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defaultThemeVersion="166925"/>
  <mc:AlternateContent xmlns:mc="http://schemas.openxmlformats.org/markup-compatibility/2006">
    <mc:Choice Requires="x15">
      <x15ac:absPath xmlns:x15ac="http://schemas.microsoft.com/office/spreadsheetml/2010/11/ac" url="/Users/metzgerl/Desktop/MSFBG/"/>
    </mc:Choice>
  </mc:AlternateContent>
  <xr:revisionPtr revIDLastSave="0" documentId="13_ncr:1_{FA81FF21-DE52-6C41-9C85-4FF71889120E}" xr6:coauthVersionLast="47" xr6:coauthVersionMax="47" xr10:uidLastSave="{00000000-0000-0000-0000-000000000000}"/>
  <bookViews>
    <workbookView xWindow="0" yWindow="460" windowWidth="28800" windowHeight="16620" xr2:uid="{00000000-000D-0000-FFFF-FFFF00000000}"/>
  </bookViews>
  <sheets>
    <sheet name="Estimated Quantities"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I31" i="1" l="1"/>
  <c r="DI22" i="1"/>
  <c r="DI21" i="1"/>
  <c r="DI19" i="1"/>
  <c r="DI20" i="1"/>
  <c r="DI35" i="1"/>
  <c r="DI34" i="1"/>
  <c r="DI36" i="1"/>
  <c r="DI76" i="1"/>
  <c r="DI39" i="1"/>
  <c r="DI38" i="1"/>
  <c r="DI18" i="1"/>
  <c r="DI17" i="1"/>
  <c r="DI79" i="1"/>
  <c r="DI24" i="1"/>
  <c r="DI23" i="1"/>
  <c r="DI42" i="1"/>
  <c r="DI43" i="1"/>
  <c r="DI44" i="1"/>
  <c r="DI41" i="1"/>
  <c r="DI68" i="1"/>
  <c r="DI67" i="1"/>
  <c r="DI66" i="1"/>
  <c r="DI64" i="1"/>
  <c r="DI69" i="1"/>
  <c r="DI70" i="1"/>
  <c r="DI65" i="1"/>
  <c r="DI63" i="1"/>
  <c r="DI62" i="1"/>
  <c r="DI56" i="1"/>
  <c r="DI57" i="1"/>
  <c r="DI58" i="1"/>
  <c r="DI59" i="1"/>
  <c r="DI61" i="1"/>
  <c r="DI60" i="1"/>
  <c r="DI46" i="1"/>
  <c r="DI78" i="1"/>
  <c r="DI77" i="1"/>
  <c r="DI54" i="1"/>
  <c r="DI5" i="1"/>
  <c r="DI45" i="1"/>
  <c r="DI47" i="1"/>
  <c r="DI27" i="1"/>
  <c r="DI26" i="1"/>
  <c r="DI25" i="1"/>
  <c r="DI14" i="1"/>
  <c r="DI13" i="1"/>
  <c r="DI9" i="1"/>
  <c r="DI12" i="1"/>
  <c r="DI8" i="1"/>
  <c r="DI10" i="1"/>
  <c r="DI7" i="1"/>
  <c r="DI11" i="1"/>
  <c r="DI15" i="1"/>
  <c r="DI16" i="1"/>
  <c r="DI50" i="1"/>
  <c r="DI51" i="1"/>
  <c r="DI37" i="1"/>
  <c r="DI4" i="1"/>
  <c r="DI6" i="1"/>
  <c r="DI87" i="1"/>
  <c r="DI48" i="1"/>
  <c r="DI49" i="1"/>
  <c r="DI33" i="1"/>
  <c r="DI40" i="1"/>
  <c r="DI83" i="1"/>
  <c r="DI84" i="1"/>
  <c r="DI81" i="1"/>
  <c r="DI80" i="1"/>
  <c r="DI82" i="1"/>
  <c r="DI71" i="1"/>
  <c r="DI73" i="1"/>
  <c r="DI72" i="1"/>
  <c r="DI74" i="1"/>
  <c r="DI75" i="1"/>
  <c r="DI30" i="1"/>
  <c r="DI28" i="1"/>
  <c r="DI29" i="1"/>
  <c r="DI3" i="1"/>
  <c r="DI86" i="1"/>
  <c r="DI85" i="1"/>
  <c r="DI2" i="1"/>
  <c r="DI53" i="1"/>
  <c r="DI52" i="1"/>
  <c r="DI88" i="1"/>
  <c r="DI55" i="1"/>
  <c r="DI32" i="1"/>
</calcChain>
</file>

<file path=xl/sharedStrings.xml><?xml version="1.0" encoding="utf-8"?>
<sst xmlns="http://schemas.openxmlformats.org/spreadsheetml/2006/main" count="460" uniqueCount="344">
  <si>
    <t>Item Number</t>
  </si>
  <si>
    <t>Description</t>
  </si>
  <si>
    <t>Pack</t>
  </si>
  <si>
    <t>Approved</t>
  </si>
  <si>
    <t>Gayle Smalley-Rader (Lakeville)</t>
  </si>
  <si>
    <t>Sheila Oak (Duluth Public Schools/ ISD 709)</t>
  </si>
  <si>
    <t>Mandy Zens (Milaca)</t>
  </si>
  <si>
    <t>Cheryl Pick (Foley)</t>
  </si>
  <si>
    <t>Lori Nelsen (Ortonville)</t>
  </si>
  <si>
    <t>Melissa Anderson (Holdingford)</t>
  </si>
  <si>
    <t>Anna Ogaard (Crookston)</t>
  </si>
  <si>
    <t>Greg Van Hoever (Long Prairie-Grey Eagle)</t>
  </si>
  <si>
    <t>Lynette Lair (Glenville-Emmons)</t>
  </si>
  <si>
    <t>Deanna Cooley (Princeton)</t>
  </si>
  <si>
    <t>Lonna Broitzman (New Richland Hartland Ellendale Geneva (NRHEG))</t>
  </si>
  <si>
    <t>M Terry (St. Clair)</t>
  </si>
  <si>
    <t>Suzanne Motzko (Sebeka)</t>
  </si>
  <si>
    <t>Barbara Mechura (Hopkins)</t>
  </si>
  <si>
    <t>Laura Metzger (Westonka Public Schools)</t>
  </si>
  <si>
    <t>Sandy Ferguson (Lyle)</t>
  </si>
  <si>
    <t>Michelle Johnson (Howard Lake-Waverly-Winsted)</t>
  </si>
  <si>
    <t>Jeff Wolfer (West St. Paul-Mendota Heights.-Eagan)</t>
  </si>
  <si>
    <t>Linda Hass (Ogilvie)</t>
  </si>
  <si>
    <t>Wendy Klobe (St. Francis)</t>
  </si>
  <si>
    <t>Debbie Harrod (Mounds View Public SD #621)</t>
  </si>
  <si>
    <t>Deb Sieben (Swanville Public Schools ISD #486)</t>
  </si>
  <si>
    <t>barb rosin (Nicollet)</t>
  </si>
  <si>
    <t>Julie Kronabetter (Burnsville-Eagan-Savage ISD 191)</t>
  </si>
  <si>
    <t>Stephany Stromme (Northfield)</t>
  </si>
  <si>
    <t>cheryl neyens (Frazee-Vergas Ind. School District 23)</t>
  </si>
  <si>
    <t>Brenton Lexvold (Red Wing)</t>
  </si>
  <si>
    <t>Tracy Alexander (St. Paul Public Schools)</t>
  </si>
  <si>
    <t>Julie Wohlman (Maccray)</t>
  </si>
  <si>
    <t>Margaret Flemming (Bold)</t>
  </si>
  <si>
    <t>Beth Walter (GFW (Gibbon, Fairfax, Winthrop))</t>
  </si>
  <si>
    <t>Judy Tart (Kingsland Public Schools #2137)</t>
  </si>
  <si>
    <t>Annette Derouin (Willmar Public Schools)</t>
  </si>
  <si>
    <t>Kris Larson (Delano public schools)</t>
  </si>
  <si>
    <t>Lori Underdahl (Randolph Public Schools MN)</t>
  </si>
  <si>
    <t>Heather Ehlke (Maple River)</t>
  </si>
  <si>
    <t>Jennifer Walters (Winona Area Public Schools)</t>
  </si>
  <si>
    <t>Lesli Mueller (Hutchinson)</t>
  </si>
  <si>
    <t>Bridget Lehn (WBLAS #624)</t>
  </si>
  <si>
    <t>Sarah Schreifels (41-Intermediate District 287)</t>
  </si>
  <si>
    <t>Jackie Brown (Orono)</t>
  </si>
  <si>
    <t>Angie Wuerflein (Rochester ISD 535)</t>
  </si>
  <si>
    <t>Jamie Kirsch (Alden Conger Public School)</t>
  </si>
  <si>
    <t>Mark Jennissen (Bertha-Hewitt ISD#786)</t>
  </si>
  <si>
    <t>Nathan Huff (Cambridge-Isanti Public Schools ISD #911)</t>
  </si>
  <si>
    <t>Tammie Colley (Bemidji Area Schools)</t>
  </si>
  <si>
    <t>Nancy Semmler (Walker-Hackensack-Akeley)</t>
  </si>
  <si>
    <t>Tammy Holm (Martin County West)</t>
  </si>
  <si>
    <t>Colleen Fairbanks (Osseo Area Schools)</t>
  </si>
  <si>
    <t>Christine Barker (Rocori)</t>
  </si>
  <si>
    <t>Angela Richey (St. Anthony/New Brighton Schools- Nutrition Services)</t>
  </si>
  <si>
    <t>Laurie Nepsund (Paynesville ISD 741)</t>
  </si>
  <si>
    <t>Glen Ritter (ISD 199 Inver Grove HGts)</t>
  </si>
  <si>
    <t>Diane Orescanin (Proctor Public Schools)</t>
  </si>
  <si>
    <t>Kelley Linquist (Stillwater Area Public Schools)</t>
  </si>
  <si>
    <t>Emily Malone (Prior Lake-Savage)</t>
  </si>
  <si>
    <t>Janeen Peterson (Alexandria)</t>
  </si>
  <si>
    <t>Jane Bender (Minnetonka Public Schools)</t>
  </si>
  <si>
    <t>Marianne Thole (St. Croix Preparatory Academy)</t>
  </si>
  <si>
    <t>Kaleen Mikulski (ISD 196 - Rosemount-Apple Valley-Eagan)</t>
  </si>
  <si>
    <t>Nicole Koch (Grand Meadow)</t>
  </si>
  <si>
    <t>Traci Donahoe (WBLAS #624)</t>
  </si>
  <si>
    <t>Deborah Foye (Nay Ah Shing Schools)</t>
  </si>
  <si>
    <t>Lisa Schmitt (Barnum ISD 91)</t>
  </si>
  <si>
    <t>Kim Franta (Eastern Carver County Schools Dist 112)</t>
  </si>
  <si>
    <t>Kimberly Hinrichs (BHM Schools)</t>
  </si>
  <si>
    <t>Kari Wrobel (Atwater Cosmos Grove City (ACGC))</t>
  </si>
  <si>
    <t>Valerie Dahl (Wrenshall)</t>
  </si>
  <si>
    <t>Kathy Faust (Crosslake Community Charter School)</t>
  </si>
  <si>
    <t>Patty Buell (ISD 186 - Pequot Lakes School District)</t>
  </si>
  <si>
    <t>Darcy Stueber (Mankato Area Public Schools)</t>
  </si>
  <si>
    <t>Kim Harren (New Prague Area Schools)</t>
  </si>
  <si>
    <t>Bobbie Jo Grummons (South Washington County ISD 833)</t>
  </si>
  <si>
    <t>Mary Felion (Granada Huntley-East Chain)</t>
  </si>
  <si>
    <t>Tara Forner (Centennial)</t>
  </si>
  <si>
    <t>Katie Wahl (Robbinsdale Area Schools)</t>
  </si>
  <si>
    <t>Renee Arbogast (Fridley Public Schools)</t>
  </si>
  <si>
    <t>Alice Westrich (Upsala Area Schools)</t>
  </si>
  <si>
    <t>Debra Billman (Proctor Public Schools)</t>
  </si>
  <si>
    <t>Michelle Sagedahl (Wayzata)</t>
  </si>
  <si>
    <t>Maggie Maggio (Columbia Heights Public Schools)</t>
  </si>
  <si>
    <t>Spencer Fischer (ISD 196 - Rosemount-Apple Valley-Eagan)</t>
  </si>
  <si>
    <t>Maria Anderson (Roseville)</t>
  </si>
  <si>
    <t>Sarah Brooks (Owatonna Public Schools)</t>
  </si>
  <si>
    <t>Jon Clark (Park Rapids)</t>
  </si>
  <si>
    <t>Debbie Hollermann (Swanville Public Schools ISD #486)</t>
  </si>
  <si>
    <t>Jan Notch (Albany Area Schools)</t>
  </si>
  <si>
    <t>Renee Dormanen (Onamia School)</t>
  </si>
  <si>
    <t>Carrie Staples (Pine City Public Schools)</t>
  </si>
  <si>
    <t>Felicia Kittok (Becker Public Schools)</t>
  </si>
  <si>
    <t>Callie Neumann (Anoka-Hennepin ISD 11)</t>
  </si>
  <si>
    <t>Mary Bartlett (Little Falls Community Schools)</t>
  </si>
  <si>
    <t>Sharal Bradbury (Lake Park Audubon District)</t>
  </si>
  <si>
    <t>Shelby Tanner (Sartell-St. Stephen)</t>
  </si>
  <si>
    <t>Brittany Miller (Staples-Motley)</t>
  </si>
  <si>
    <t>Kati Eberhardt (East Central)</t>
  </si>
  <si>
    <t>Brittney Hirschauer (Hastings)</t>
  </si>
  <si>
    <t>Andrea Schaak (Hopkins Public Schools)</t>
  </si>
  <si>
    <t>Joan Miller (Browns Valley School)</t>
  </si>
  <si>
    <t>Paige Albrecht (Forest Lake)</t>
  </si>
  <si>
    <t>Carmen Jokimaki (Moose Lake School-ISD 97)</t>
  </si>
  <si>
    <t>Laura Cierzan (Chisago Lakes School District)</t>
  </si>
  <si>
    <t>LISA HUSTAD (Milaca)</t>
  </si>
  <si>
    <t>Alisa Schmidt (Albany Area Schools)</t>
  </si>
  <si>
    <t>Theresa Herding (Willmar Public Schools)</t>
  </si>
  <si>
    <t>Jayme Anderson (Prior Lake-Savage)</t>
  </si>
  <si>
    <t>05-0520-19</t>
  </si>
  <si>
    <t>Yogurt. Bulk pack, kosher, no artificial coloring, no added trans fat, no artificial flavoring, individual container (must be loose, no need to snap apart), refrigerated shelf life minimum of 25 days, layer packed. 4 oz serving = 1 M/MA. Manufacturer must specify packaging and size. Manufacturer must provide documentation that product does not contain ingredient(s) containing gluten. Bid individual flavors separately</t>
  </si>
  <si>
    <t>4 / 5.0 Pounds</t>
  </si>
  <si>
    <t/>
  </si>
  <si>
    <t>05-0515-19</t>
  </si>
  <si>
    <t>Yogurt. 4 oz., kosher, no artificial coloring, no added trans fat, no artificial flavoring, individual container (must be loose, no need to snap apart), refrigerated shelf life minimum of 25 days, layer packed. Each 4 oz container = 1 M/MA. Manufacturer must provide documentation that product does not contain ingredient(s) containing gluten. Bid individual flavors separately</t>
  </si>
  <si>
    <t>48 / 4.0 Ounces</t>
  </si>
  <si>
    <t>02-0236-19</t>
  </si>
  <si>
    <t>Water. 20 oz, sport top, plastic bottle, potable/drinking</t>
  </si>
  <si>
    <t>24 / 20.0 Ounces</t>
  </si>
  <si>
    <t>02-0231-19</t>
  </si>
  <si>
    <t>Water. 16.9 oz or 0.5 liter, flat top plastic bottle or carton, potable/drinking</t>
  </si>
  <si>
    <t>24 / 16.9 Ounces</t>
  </si>
  <si>
    <t>02-0225-19</t>
  </si>
  <si>
    <t>Water. 15-17 oz, plastic bottle, flavored, non-carbonated/still, for hydration, 0 calories per ounce, no artificial colors. Minimum 3 flavors available. Bid individual flavors separately</t>
  </si>
  <si>
    <t>02-0230-19</t>
  </si>
  <si>
    <t>Water. 10 oz, flat top plastic bottle or carton, potable/drinking</t>
  </si>
  <si>
    <t>24 / 10.0 Ounces</t>
  </si>
  <si>
    <t>07-0702-20</t>
  </si>
  <si>
    <t>Utensils. Reusable, medium weight, stacked/dense pack. Various shapes to include: forks, spoons, knives. Bid individual shapes separately</t>
  </si>
  <si>
    <t>3.0 Dozen</t>
  </si>
  <si>
    <t>07-0700-20</t>
  </si>
  <si>
    <t>Utensils. Disposable, medium weight, stacked/dense pack. Various shapes to include: forks, spoons, and knives. Bid individual shapes separately</t>
  </si>
  <si>
    <t>1 / 1000.0 Each</t>
  </si>
  <si>
    <t>07-0704-22</t>
  </si>
  <si>
    <t>Utensils. Disposable, medium weight, IW spork/napkin bundle</t>
  </si>
  <si>
    <t>17-1775-20</t>
  </si>
  <si>
    <t>Turkey. Sliced, breast meat, may contain rib meat, fully cooked, frozen, no added trans fat, sodium not to exceed 450 mg per 2 M/MA portion, no added MSG, each slice must weigh 0.5-0.8 oz. manufacturer to specify number of full slices to equal 2 M/MA</t>
  </si>
  <si>
    <t>12 / 1.0 Pounds</t>
  </si>
  <si>
    <t>07-0751-22</t>
  </si>
  <si>
    <t>Tray. Foam, disposable, rectangular, 5-compartment school lunch tray, suitable for hot and cold foods, water &amp; grease resistant, preferred to be able to support 30 oz. of weight when held on edge with one hand, stacked</t>
  </si>
  <si>
    <t>4 / 125.0 Count</t>
  </si>
  <si>
    <t>07-0750-23</t>
  </si>
  <si>
    <t>Tray. Compostable, disposable, rectangular, 5-compartment school lunch tray, must be 100% compostable, suitable for hot and cold foods, water &amp; grease resistant, preferred to be able to support 30 oz. of weight when held on edge with one hand, stacked</t>
  </si>
  <si>
    <t>1 / 500.0 Each</t>
  </si>
  <si>
    <t>02-0221-22</t>
  </si>
  <si>
    <t>Sports Drinks. 20 oz, plastic bottle, drink to replace water, electrolytes, and energy, calories not to exceed 10. Minimum 3 flavors available. Bid individual flavors separately</t>
  </si>
  <si>
    <t>02-0220-19</t>
  </si>
  <si>
    <t>Sports Drinks. 12 oz, plastic bottle, drink to replace water, electrolytes, and energy, calories not to exceed 5 per ounce. Minimum 3 flavors available. Bid individual flavors separately</t>
  </si>
  <si>
    <t>24 / 12.0 Ounces</t>
  </si>
  <si>
    <t>19-1915-20</t>
  </si>
  <si>
    <t>Salad Dressing. Ranch, portion control packaging, pouch or cup, fat not to exceed 15 grams, sodium not to exceed 300 mg, calories not to exceed 150, shelf stable. 0.9-1.0 ounce portion</t>
  </si>
  <si>
    <t>100 / 0.09 - 1.0 Ounces</t>
  </si>
  <si>
    <t>03-0302-22</t>
  </si>
  <si>
    <t>Cereal. Ready to eat bowl, 50% or &gt; whole grains by weight or have whole grains as the first ingredient, bid pricing must include varieties that are reduced sugar and varieties that contain no artificial colors or flavors.  Bowl or Package = 2 OEG. Preferred minimum of 3 distinct shapes/flavors, and gluten free option(s). Bid individual varieties and flavors separately</t>
  </si>
  <si>
    <t>60 / 2.0 Ounces</t>
  </si>
  <si>
    <t>03-0300-20</t>
  </si>
  <si>
    <t>Cereal. Ready to eat bowl, 50% or &gt; whole grains by weight or have whole grains as the first ingredient, bid pricing must include varieties that are reduced sugar and varieties that contain no artificial colors or flavors.  Bowl = 1 OEG. Preferred minimum of 7 distinct shapes/flavors, and gluten free option(s). Bid individual varieties and flavors separately</t>
  </si>
  <si>
    <t>96 Count</t>
  </si>
  <si>
    <t>08-0802-19</t>
  </si>
  <si>
    <t>Eggs. Whole, hard boiled, fully cooked, peeled, refrigerated, dry pack, no added trans fat, sodium not to exceed 135 mg per 1M/MA.  Minimum 6 moths shelf life, case pack preferred to equal 144 ct or less.  Size to equal at minimum of 1 M/MA to 2 M/MA</t>
  </si>
  <si>
    <t>144.0 Each</t>
  </si>
  <si>
    <t>08-0805-19</t>
  </si>
  <si>
    <t>Eggs. Precooked, patty, round, slight browning, no added trans fat, sodium not to exceed 135mg. Each patty = 1M/MA. IQF</t>
  </si>
  <si>
    <t>369 / 1.25 Ounces</t>
  </si>
  <si>
    <t>08-0810-19</t>
  </si>
  <si>
    <t>Eggs. Precooked, omelet, colby cheese, made with pasteurized whole, fresh eggs, lightly browned, no added trans fat, not to exceed 310mg sodium. Each omelet = 2 M/MA. IQF</t>
  </si>
  <si>
    <t>144 / 2.1 Ounces</t>
  </si>
  <si>
    <t>08-0801-19</t>
  </si>
  <si>
    <t>Eggs. Hard boiled, diced, natural appearance, fully cooked, 0 gms trans fat, sodium not to exceed 135 mg sodium per 1M/MA.  Minimum 6 month shelf life, packaged 5 pound bag or smaller.  Manufacturor to indicate size to equal a minimum of 1M/MA to 2 M/MA. IQF</t>
  </si>
  <si>
    <t>16-1640-18</t>
  </si>
  <si>
    <t>Potatoes. tator tot, peeled, cylinder shaped, diced, no added trans fat, sodium not to exceed 360 mg, must be ovenable, uniform in size and symmetry, manufacturer to specify weight equal to 1/2 c. of vegetables. IQF</t>
  </si>
  <si>
    <t>6 / 5.0 Pounds</t>
  </si>
  <si>
    <t>16-1620-18</t>
  </si>
  <si>
    <t>Potatoes. seasoned, waffle cut, no added trans fat, sodium not to exceed 360 mg per serving, must be ovenable, uniform in size and symmetry,  manufacturer to specify weight equal to 1/2 c. of vegetables. IQF</t>
  </si>
  <si>
    <t>6 / 4.5 Pounds</t>
  </si>
  <si>
    <t>16-1615-18</t>
  </si>
  <si>
    <t>Potatoes. peeled, seasoned, spiral, no added trans fat, sodium not to exceed 360 mg per serving, must be ovenable, uniform in size and symmetry, manufacturer to specify weight equal to 1/2 c. IQF</t>
  </si>
  <si>
    <t>16-1600-18</t>
  </si>
  <si>
    <t>Potatoes. peeled, french fry, 3/8", straight cut, seasoned, must be ovenable, no added trans-fat, sodium not to exceed 250 mg, uniform in size and symmetry, manufacturer to specify weight equal to 1/2 c. of vegetables. IQF</t>
  </si>
  <si>
    <t>16-1645-19</t>
  </si>
  <si>
    <t>Potatoes. peeled, formed hashbrown, no added trans fat, must be ovenable, uniform in size and symmetry, each hashbrown = minimum 1/4 cup vegetable. IQF</t>
  </si>
  <si>
    <t>16-1650-18</t>
  </si>
  <si>
    <t>Potatoes. Mashed, dehydrated, no gluten containing ingredients, no added trans fat, sodium not to exceed 350 mg per 1/2 c. serving, one step prep, add water and stir, box or bag, no cans, dry, shelf stable. Manufacturer must provide documentation that product does not contain ingredient(s) containing gluten</t>
  </si>
  <si>
    <t>12 / 29.0 Ounces</t>
  </si>
  <si>
    <t>16-1605-18</t>
  </si>
  <si>
    <t>Potatoes. crinkle cut potato, 3/8"-1/2", no added trans fat, sodium not to exceed 250 mg per serving, must be ovenable,  uniform in size and symmetry, no gluten containing ingredients, manufacturer to specify weight equal to 1/2 c. of vegetables. IQF. Manufacturer must provide documentation that product does not contain ingredient(s) containing gluten</t>
  </si>
  <si>
    <t>15-1532-23</t>
  </si>
  <si>
    <t>Pizza. Wedge/Rectangle, pepperoni (no pork), stuffed crust, par baked, crust must be 50% or &gt; whole grains by weight or have whole grains as the first ingredient, no added trans fat, sodium not to exceed 875 mg. Each portion = 2 Meat/Meat Alternate, 2 OEG, and a minimum of 1/8 cup red/orange vegetable. IQF</t>
  </si>
  <si>
    <t>70 / 4.95 Ounces</t>
  </si>
  <si>
    <t>15-1530-20</t>
  </si>
  <si>
    <t>Pizza. Wedge/Rectangle, cheese, stuffed crust, par baked, crust must be 50% or &gt; whole grains by weight or have whole grains as the first ingredient, no added trans fat, sodium not to exceed 875 mg. Each portion = 2 Meat/Meat Alternate, 2 OEG, and a minimum of 1/8 cup red/orange vegetable. IQF</t>
  </si>
  <si>
    <t>72 / 4.8 Ounces</t>
  </si>
  <si>
    <t>15-1505-23</t>
  </si>
  <si>
    <t>Pizza. French Bread minimum 6", cheese, garlic, no marinara sauce, par baked, 50% or &gt; whole grains by weight or have whole grains as the first ingredient, sodium not to exceed 820 mg. Each portion = or &gt; 2 M/MA and 2 OEG. IQF Bulk</t>
  </si>
  <si>
    <t>60 / 4.29 Ounces</t>
  </si>
  <si>
    <t>15-1510-19</t>
  </si>
  <si>
    <t>Pizza. Breakfast, turkey sausage, with red sauce, par baked, crust must be 50% or &gt; whole grains by weight or have whole grains as the first ingredient, no added trans fat, sodium not to exceed 500 mg. Each portion must provide a minimum of 1 M/MA and 1 OEG. IQF</t>
  </si>
  <si>
    <t>80 / 3.63 Ounces</t>
  </si>
  <si>
    <t>15-1520-20</t>
  </si>
  <si>
    <t>Pizza. 5-6"round, cheese, par baked, crust must be 50% or &gt; whole grains by weight or have whole grains as the first ingredient, no added trans fat, sodium not to exceed 875 mg. Each portion = 2 Meat/Meat Alternate, 2 OEG, and a minimum of 1/8 cup red/orange vegetable. IQF</t>
  </si>
  <si>
    <t>60 / 4.98 Ounces</t>
  </si>
  <si>
    <t>15-1522-23</t>
  </si>
  <si>
    <t>Pizza. 5-6" round, pepperoni (no pork), par baked, crust must be 50% or &gt; whole grains by weight or have whole grains as the first ingredient, no added trans fat, sodium not to exceed 875 mg. Each portion = 2 Meat/Meat Alternate, 2 OEG, and a minimum of 1/8 cup red/orange vegetable. IQF</t>
  </si>
  <si>
    <t>15-1527-22</t>
  </si>
  <si>
    <t>Pizza. 14-16" round, pepperoni (no pork), par baked, crust must be 50% or &gt; whole grains by weight or have whole grains as the first ingredient, no added trans fat, sodium not to exceed 875 mg. Each portion = 2 Meat/Meat Alternate, 2 OEG, and a minimum of 1/8 cup red/orange vegetable. IQF</t>
  </si>
  <si>
    <t>9 / 8.0 Count</t>
  </si>
  <si>
    <t>15-1525-22</t>
  </si>
  <si>
    <t>Pizza. 14-16" round, cheese, par baked, crust must be 50% or &gt; whole grains by weight or have whole grains as the first ingredient, no added trans fat, sodium not to exceed 875 mg. Each portion = 2 Meat/Meat Alternate, 2 OEG, and a minimum of 1/8 cup red/orange vegetable. IQF</t>
  </si>
  <si>
    <t>10-1010-23</t>
  </si>
  <si>
    <t>Pineapple.  Chunks or tidbits, 6 #10 cans or equivalent pouches, in juice or light syrup</t>
  </si>
  <si>
    <t>6 / 10.0 Cans</t>
  </si>
  <si>
    <t>18-1802-19</t>
  </si>
  <si>
    <t>Sandwich. PB&amp;J, crustless, IW, 50% or &gt; whole grains by weight or have whole grains as the first ingredient, calories not to exceed 640, no added trans fat, sodium not to exceed 640 mg.  1 package = 2 OEG PLUS 2 M/MA. IQF. Bid individual flavors separately</t>
  </si>
  <si>
    <t>35 / 5.6 Ounces</t>
  </si>
  <si>
    <t>18-1800-19</t>
  </si>
  <si>
    <t>Sandwich. PB&amp;J, crustless IW, 50% or &gt; whole grains by weight or have whole grains as the first ingredient, calories not to exceed 330, fat not to exceed 17 gms, no added trans fat, sodium not to exceed 330 mg. 1 Sandwich = 1 OEG PLUS 1 M/MA. IQF. Bid individual flavors separately</t>
  </si>
  <si>
    <t>72 / 2.8 Ounces</t>
  </si>
  <si>
    <t>14-1406-17</t>
  </si>
  <si>
    <t>Pasta. Variety (i.e. rotini, penne, shell, spiral), frozen, pre-cooked, 50% or &gt; whole grains by weight or have whole grains as the first ingredient, specify serving size to equal 1 OEG, minimum 6 month shelf life. Bid individual varieties separately</t>
  </si>
  <si>
    <t>1 / 20.0 Pounds</t>
  </si>
  <si>
    <t>01-0135-20</t>
  </si>
  <si>
    <t>Pancakes, mini (minimum of 4) IW, 50% or &gt; whole grains by weight or have whole grains as the first ingredient, less than or equal to 250 calories/portion pack, trans fat 0 grams, less than 350 mg sodium, 1 pouch = 2 OEG. IQF. Various flavors to be listed on bid. Bid individual flavors separately. Minimum of 2 flavors required</t>
  </si>
  <si>
    <t>72 / 3.53 Ounces</t>
  </si>
  <si>
    <t>10-1000-18</t>
  </si>
  <si>
    <t>Oranges. Mandarin, whole segment, 6 #10 cans or equivalent pouches, in juice or light syrup</t>
  </si>
  <si>
    <t>11-1130-23</t>
  </si>
  <si>
    <t>Marinara Sauce: Smooth sauce, mildly flavored tomato based, shelf stable, flexible pouch equivalent to a #10 can, calories under 100, sodium range between 150-560 mg. Nutritionals are per 1/2 cup. One 1/2c. portion to provide a minimum of 1/2 c. red/orange vegetable. Manufacturer must provide documentation that product does not contain ingredient(s) containing gluten</t>
  </si>
  <si>
    <t>6 / 106.0 Ounces</t>
  </si>
  <si>
    <t>04-0403-23</t>
  </si>
  <si>
    <t>Ketchup. 9 gram packet, shelf stable prior to opening</t>
  </si>
  <si>
    <t>1000 / 9.0 Grams</t>
  </si>
  <si>
    <t>04-0401-23</t>
  </si>
  <si>
    <t>Ketchup. 114 oz, pouch, sodium not to exceed 60mg per 17gm, shelf stable prior to opening</t>
  </si>
  <si>
    <t>6 / 114.0 Ounces</t>
  </si>
  <si>
    <t>04-0400-23</t>
  </si>
  <si>
    <t>Ketchup. 1.5 gal, dispensing pouch, sodium not to exceed 60mg per 17gm, shelf stable prior to opening</t>
  </si>
  <si>
    <t>2 / 1.5 Gallons</t>
  </si>
  <si>
    <t>02-0215-19</t>
  </si>
  <si>
    <t>Juices &amp; Drinks. 6-6.75 oz, 100% juice, shelf stable, aceptic pouch or box with straw. Minimum of 3 flavors available. Bid individual flavors separately</t>
  </si>
  <si>
    <t>40 / 6.0 - 6.75 Ounces</t>
  </si>
  <si>
    <t>02-0212-22</t>
  </si>
  <si>
    <t>Juices &amp; Drinks. 4-4.75 oz, 100% juice, shelf stable, aceptic pouch or box with straw. Minimum of 3 flavors available. Bid individual flavors separately</t>
  </si>
  <si>
    <t>96 / 4.0 Ounces</t>
  </si>
  <si>
    <t>02-0203-19</t>
  </si>
  <si>
    <t>Juices &amp; Drinks. 4 fl oz, orange, 100% juice, gable top or foil top acceptable, must be drinkable without straw, frozen . 1 portion = 1/2 cup fruit serving, layer pack</t>
  </si>
  <si>
    <t>02-0211-19</t>
  </si>
  <si>
    <t>Juices &amp; Drinks. 4 fl oz, orange with calcium, 100% juice, gable top or foil top acceptable, must be drinkable without straw, frozen . 1 portion = 1/2 cup fruit serving, layer pack</t>
  </si>
  <si>
    <t>02-0202-19</t>
  </si>
  <si>
    <t>Juices &amp; Drinks. 4 fl oz, grape, 100% juice, gable top or foil top acceptable, must be drinkable without straw, frozen . 1 portion = 1/2 cup fruit serving, layer pack</t>
  </si>
  <si>
    <t>02-0205-19</t>
  </si>
  <si>
    <t>Juices &amp; Drinks. 4 fl oz, fruit punch, 100% juice, gable top or foil top acceptable, must be drinkable without straw, frozen . 1 portion = 1/2 cup fruit serving, layer pack</t>
  </si>
  <si>
    <t>02-0201-19</t>
  </si>
  <si>
    <t>Juices &amp; Drinks. 4 fl oz, apple, 100% juice, gable top or foil top acceptable, must be drinkable without straw, frozen . 1 portion = 1/2 cup fruit serving, layer pack</t>
  </si>
  <si>
    <t>02-0210-19</t>
  </si>
  <si>
    <t>Juices &amp; Drinks. 4 fl oz, apple with calcium, 100% juice, gable top or foil top acceptable, must be drinkable without straw, frozen . 1 portion = 1/2 cup fruit serving, layer pack</t>
  </si>
  <si>
    <t>02-0216-22</t>
  </si>
  <si>
    <t>Juice. 8-10 oz, , carbonated, smart snack compliant, no artificial colors. Minimum 3 flavors available. Bid individual flavors separately</t>
  </si>
  <si>
    <t>24 / 8.0 - 10.0 Ounces</t>
  </si>
  <si>
    <t>02-0217-22</t>
  </si>
  <si>
    <t>Juice. 15-17 oz, , carbonated, smart snack compliant, no artificial colors. Minimum 3 flavors available. Bid individual flavors separately</t>
  </si>
  <si>
    <t>12 / 17.0 Ounces</t>
  </si>
  <si>
    <t>12-1210-20</t>
  </si>
  <si>
    <t>Hot Dogs. Frank, skinless, fully cooked, no pork, 8 to 1, 6", no added trans fat, sodium not to exceed 550 mg, 1 portion = 2 M/MA, no artificial color. IQF. Manufacturer must provide documentation that product does not contain ingredient(s) containing gluten</t>
  </si>
  <si>
    <t>2 / 5.0 Pounds</t>
  </si>
  <si>
    <t>12-1211-23</t>
  </si>
  <si>
    <t>Hot Dogs. Frank, naturally occuring nitrate/nitrite only, fully cooked, no pork, 8 to 1, 6", no added trans fat, sodium not to exceed 550 mg, 1 portion = 2 M/MA, no artificial color. IQF. Manufacturer must provide documentation that product does not contain ingredient(s) containing gluten</t>
  </si>
  <si>
    <t>80 Count</t>
  </si>
  <si>
    <t>07-0730-15</t>
  </si>
  <si>
    <t>Gloves: vinyl, no powder, latex free, variety of sizes (small, medium, large, x-large). Bid individual sizes separately</t>
  </si>
  <si>
    <t>01-0130-22</t>
  </si>
  <si>
    <t>French Toast. Sticks, IQF, 50% or &gt; whole grains by weight or have whole grains as the first ingredient, minimum of 3 sticks =  minimum of 2 OEG or 1OEG and 1MA, trans fat 0 grams, each stick no greater than 120 calories, less than or equal to 150 mg sodium, ovenable</t>
  </si>
  <si>
    <t>01-0150-22</t>
  </si>
  <si>
    <t>Cinnamon Sweet Roll Dough, IQF frozen, proof and bake, 50% or &gt; whole grains by weight or have whole grains as the first ingredient, 1 roll = 2 to 2.5 OEG, 0 trans fat, sodium not to exceed 375 mg, calories not to exceed 275. minimum 6 months shelf life from date of manufacture</t>
  </si>
  <si>
    <t>48 - 60 / 2.0 Ounces</t>
  </si>
  <si>
    <t>23-2390-19</t>
  </si>
  <si>
    <t>Snack Cracker. Sweetened, IW. 50% or &gt; whole grains by weight or have whole grains as the first ingredient, No HFCS, must be Smart Snack Compliant</t>
  </si>
  <si>
    <t>150 Count</t>
  </si>
  <si>
    <t>12-1200-22</t>
  </si>
  <si>
    <t>Corn Dogs. Mini, breading or batter to be 50% or &gt; whole grains by weight or have whole grains as the first ingredient, no pork, no added trans fat, sodium not to exceed 475mg per portion, no added MSG, Portion size range:  4-7 pieces = or &gt; 2 M/MA and 2 OEG. IQF</t>
  </si>
  <si>
    <t>139 / 0.07 Ounces</t>
  </si>
  <si>
    <t>12-1205-22</t>
  </si>
  <si>
    <t>Corn Dogs. Breading or batter to be 50% or &gt; whole grains by weight or have whole grains as the first ingredient, no pork, no added trans fat, sodium not to exceed 475 mg per portion, no added MSG, 1 portion = or &gt;  2 M/MA and 2 OEG. IQF</t>
  </si>
  <si>
    <t>72 / 4.0 Ounces</t>
  </si>
  <si>
    <t>06-0601-23</t>
  </si>
  <si>
    <t>Cookies. Dough, chocolate chip, IQF puck ready to bake, 50% or &gt; whole grains by weight or have whole grains as the first ingredient, fat =/&lt; than 35% of total calories, saturated fat =/&lt; 10% of total calories, calories not to exceed 200, 1 trans fat, sodium not to exceed 230 mg, no peanut or tree nut ingredients, portion size 1 cookie = 1 to 1.25 OEG. Manufacturer must provide allergen statement</t>
  </si>
  <si>
    <t>200 / 1.5 Ounces</t>
  </si>
  <si>
    <t>07-1170-22</t>
  </si>
  <si>
    <t>Clamshell. Foam, disposable, rectangular, 3-compartment,  size to be within 1" of measurements of 9 x 9 inches,  suitable for hot and cold foods, water &amp; grease resistant, stacked</t>
  </si>
  <si>
    <t>200.0 Each</t>
  </si>
  <si>
    <t>23-2351-18</t>
  </si>
  <si>
    <t>Chips. tortilla, IW, 1 bag = 2 OEG. 50% or &gt; whole grains by weight or have whole grains as the first ingredient, no added trans fat. Calories not to exceed 300 calories. Bid individual flavors separately</t>
  </si>
  <si>
    <t>60 Count</t>
  </si>
  <si>
    <t>23-2352-22</t>
  </si>
  <si>
    <t>Chips. tortilla, flavored (must contain nacho cheese flavor within line), IW, 1 bag = minimum 1 OEG. 50% or &gt; whole grains by weight or have whole grains as the first ingredient, no added trans fat. Must be Smart Snack Compliant. Bid individual flavors separately</t>
  </si>
  <si>
    <t>72 Count</t>
  </si>
  <si>
    <t>23-2335-20</t>
  </si>
  <si>
    <t>Chips. potato, baked, greater than 1.125 oz/bag, no added trans fat, Must be Smart Snack Compliant. Bid individual flavors separately</t>
  </si>
  <si>
    <t>48 / 1.13 - 1.25 Ounces</t>
  </si>
  <si>
    <t>23-2330-18</t>
  </si>
  <si>
    <t>Chips. potato, baked, .70 - 1.0 oz, no added trans fat, Must be Smart Snack compliant. Bid individual flavors separately</t>
  </si>
  <si>
    <t>48 / 0.7 - 1.0 Ounces</t>
  </si>
  <si>
    <t>23-2340-20</t>
  </si>
  <si>
    <t>Chips. multigrain, no added trans fat, sodium not to exceed 230 mg per package, 1 bag = 1.0-1.5 OEG, Bid individual flavors separately</t>
  </si>
  <si>
    <t>104 / 1.0 Ounces</t>
  </si>
  <si>
    <t>17-1701-22</t>
  </si>
  <si>
    <t>Chicken. Tenderloin shape, manufacture to provide letter stating product is made with whole muscle trim meat, no chopped meat. Boneless, skinless, chicken breast meat, may contain rib meat, fully cooked, breaded or battered, 50% or &gt; whole grain by weight or have whole grains as the first ingredient, no added trans fat, sodium not to exceed 550 mg, ovenable. Pieces per serving must equal 2-3. 1 serving = or &gt; 2 M/MA and 1.0 - 1.5 OEG. IQF</t>
  </si>
  <si>
    <t>350 - 400 / 1.25 - 1.7 Ounces</t>
  </si>
  <si>
    <t>17-1740-23</t>
  </si>
  <si>
    <t>Chicken. Popcorn shape, boneless, skinless, fully cooked, breaded, 50% or &gt; whole grain by weight or have whole grains as the first ingredient, breaded, no added trans fat, sodium not to exceed 550 mg, ovenable. Pieces per serving must equal 8-15. 1 serving = 2 M/MA &amp; 1.0 - 1.5 OEG. IQF</t>
  </si>
  <si>
    <t>17-1716-22</t>
  </si>
  <si>
    <t>Chicken. Filet, manufacture to provide letter stating product is made with whole muscle trim meat, no chopped meat, boneless, skinless, chicken breast meat, may contain rib meat, fully cooked, breaded or battered, 50% or &gt; whole grain by weight or have whole grains as the first ingredient, no added trans fat, sodium not to exceed 550 mg, ovenable. 1 serving = or &gt; 2 M/MA and 1.0 - 1.5 OEG. IQF</t>
  </si>
  <si>
    <t>17-1746-22</t>
  </si>
  <si>
    <t>Chicken. Chunks, manufacturer to provide letter stating product is made with whole muscle trim meat, no chopped meat.  Boneless, skinless, chicken breast meat, may contain rib meat, fully cooked, breaded or battered, 50% or &gt; whole grain by weight or have whole grains as the first ingredient, no added trans fat, sodium not to exceed 550 mg per serving, ovenable. Pieces per serving must equal 3-6. 1 serving = 2 M/MA &amp; 1.0 - 1-2 OEG. IQF</t>
  </si>
  <si>
    <t>17-1767-23</t>
  </si>
  <si>
    <t>Chicken. Chicken and sauce kit: boneless, skinless, 50% or &gt; whole grain by weight or have whole grains as the first ingredient if breaded or battered, no added trans fat, sodium not to exceed 510 mg per serving, ovenable. 1 serving = 2 M/MA and up to 1 OEG. IQF.  Minimum 3 flavors available. Bid individual flavors separately</t>
  </si>
  <si>
    <t>05-0510-19</t>
  </si>
  <si>
    <t>Cheese. Mozzarella, string, IW, calories not to exceed 100 per serving. 1 oz</t>
  </si>
  <si>
    <t>96 / 1.0 Ounces</t>
  </si>
  <si>
    <t>05-0500-19</t>
  </si>
  <si>
    <t>Cheese. American, sliced, no more than 5 gms fat, no more than 300 mg sodium, no added trans fat. 1 oz. serving = 2 slices (28 gms)</t>
  </si>
  <si>
    <t>05-0506-20</t>
  </si>
  <si>
    <t>Cheese portions, i.e. cubes/sticks/curds, etc., not including mozzarella string cheese,  calories not to exceed 150 per serving. Bid individual flavors and types separately</t>
  </si>
  <si>
    <t>168 / 1.0 Ounces</t>
  </si>
  <si>
    <t>01-0105-20</t>
  </si>
  <si>
    <t>Bread Sticks. Frozen, brown and serve, elongated shaped, minimum 6", 50% or &gt; than whole grains by weight or have whole grains as the first ingredient, 1 stick = 1 OEG, 0 trans fat, calories not to exceed 150, sodium not to exceed 250 mg. Garlic</t>
  </si>
  <si>
    <t>240 / 1.9 Ounces</t>
  </si>
  <si>
    <t>23-2381-19</t>
  </si>
  <si>
    <t>Snack Bread - Pre-packaged; loaf or slice.  50% or &gt; whole grains by weight or have whole grains as the first ingredient, 2 OEG, trans fat 0 grams.  Minimum of 3 flavors required</t>
  </si>
  <si>
    <t>23-2380-19</t>
  </si>
  <si>
    <t>Snack Bread - Pre-packaged; loaf or slice.  50% or &gt; whole grains by weight or have whole grains as the first ingredient, 1 OEG, trans fat 0 grams.  Minimum of 3 flavors required</t>
  </si>
  <si>
    <t>01-0100-20</t>
  </si>
  <si>
    <t>Bread. Garlic toast, frozen, oval slices minimum size 4" (plus or minus 0.5")  x 2" (plus or minus 0.5") x 1", brown &amp; serve, 50% or &gt; whole grains by weight or have whole grains as the first ingredient, 1pc = 1 OEG, 0 trans fat, Sodium not to exceed 250 mg calories not to exceed 150</t>
  </si>
  <si>
    <t>120 / 1.3 Ounces</t>
  </si>
  <si>
    <t>13-1310-20</t>
  </si>
  <si>
    <t>Meatball, 0.5 - 1.0 oz, may contain non meat protein substitutes (i.e. soy), no lean finely textured beef (LFTB), fully cooked, no added trans fat, sodium not to exceed 310 mg per portion, 1 portion=2 M/MA, no added MSG. Manufacturer must provide signed documentation that lists allergens. IQF</t>
  </si>
  <si>
    <t>13-1305-20</t>
  </si>
  <si>
    <t>Beef patty, may NOT contain non meat protein substitutes (i.e. soy), no lean finely textured beef (LFTB), fully cooked, no added trans fat, sodium not to exceed 280 mg per portion, 1 portion=2 M/MA, no added MSG, minimum patty diameter 3.25". Manufacturer must provide signed documentation that lists allergens. Manufacturer must provide documentation that product does not contain ingredient(s) containing gluten. IQF</t>
  </si>
  <si>
    <t>196 / 2.45 Ounces</t>
  </si>
  <si>
    <t>25-2550-16</t>
  </si>
  <si>
    <t>Beans. Vegetables. Baked Beans-vegetarian style, Prepared navy or white small beans, canned, seasoned, vegetarian, gluten free, no added trans fat, sodium not to exceed 400 mg per 1/2 c. serving. 6 - #10 cans</t>
  </si>
  <si>
    <t>15-1500-22</t>
  </si>
  <si>
    <t>Pizza Sticks, Rolls, Bites &amp; Dippers. Bread Stick, mozzarella cheese filled, 50% or &gt; whole grains by weight or have whole grains as the first ingredient,  sodium not to exceed 410 mg per each stick, par baked. 2 - 6 pieces = 2-2.5 M/MA and 2-2.5 OEG. IQF Bulk</t>
  </si>
  <si>
    <t>192 / 1.93 Ounces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</si>
</sst>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indexed="8"/>
      <name val="Calibri"/>
      <family val="2"/>
      <scheme val="minor"/>
    </font>
    <font>
      <b/>
      <sz val="11"/>
      <color indexed="16"/>
      <name val="Calibri"/>
      <family val="2"/>
    </font>
  </fonts>
  <fills count="2">
    <fill>
      <patternFill patternType="none"/>
    </fill>
    <fill>
      <patternFill patternType="gray125"/>
    </fill>
  </fills>
  <borders count="2">
    <border>
      <left/>
      <right/>
      <top/>
      <bottom/>
      <diagonal/>
    </border>
    <border>
      <left/>
      <right/>
      <top/>
      <bottom style="double">
        <color indexed="23"/>
      </bottom>
      <diagonal/>
    </border>
  </borders>
  <cellStyleXfs count="1">
    <xf numFmtId="0" fontId="0" fillId="0" borderId="0"/>
  </cellStyleXfs>
  <cellXfs count="2">
    <xf numFmtId="0" fontId="0" fillId="0" borderId="0" xfId="0"/>
    <xf numFmtId="0" fontId="1" fillId="0" borderId="1" xfId="0" applyFont="1" applyBorder="1" applyAlignment="1">
      <alignment horizont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I88"/>
  <sheetViews>
    <sheetView tabSelected="1" workbookViewId="0">
      <pane ySplit="1" topLeftCell="A2" activePane="bottomLeft" state="frozen"/>
      <selection pane="bottomLeft" activeCell="DI1" sqref="DI1"/>
    </sheetView>
  </sheetViews>
  <sheetFormatPr baseColWidth="10" defaultColWidth="8.83203125" defaultRowHeight="15" x14ac:dyDescent="0.2"/>
  <cols>
    <col min="1" max="1" width="17.6640625" customWidth="1"/>
    <col min="2" max="2" width="26" customWidth="1"/>
    <col min="4" max="112" width="0" hidden="1" customWidth="1"/>
  </cols>
  <sheetData>
    <row r="1" spans="1:11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45</v>
      </c>
      <c r="BG1" s="1" t="s">
        <v>57</v>
      </c>
      <c r="BH1" s="1" t="s">
        <v>58</v>
      </c>
      <c r="BI1" s="1" t="s">
        <v>59</v>
      </c>
      <c r="BJ1" s="1" t="s">
        <v>60</v>
      </c>
      <c r="BK1" s="1" t="s">
        <v>61</v>
      </c>
      <c r="BL1" s="1" t="s">
        <v>62</v>
      </c>
      <c r="BM1" s="1" t="s">
        <v>63</v>
      </c>
      <c r="BN1" s="1" t="s">
        <v>64</v>
      </c>
      <c r="BO1" s="1" t="s">
        <v>65</v>
      </c>
      <c r="BP1" s="1" t="s">
        <v>66</v>
      </c>
      <c r="BQ1" s="1" t="s">
        <v>67</v>
      </c>
      <c r="BR1" s="1" t="s">
        <v>68</v>
      </c>
      <c r="BS1" s="1" t="s">
        <v>69</v>
      </c>
      <c r="BT1" s="1" t="s">
        <v>70</v>
      </c>
      <c r="BU1" s="1" t="s">
        <v>71</v>
      </c>
      <c r="BV1" s="1" t="s">
        <v>72</v>
      </c>
      <c r="BW1" s="1" t="s">
        <v>73</v>
      </c>
      <c r="BX1" s="1" t="s">
        <v>74</v>
      </c>
      <c r="BY1" s="1" t="s">
        <v>75</v>
      </c>
      <c r="BZ1" s="1" t="s">
        <v>76</v>
      </c>
      <c r="CA1" s="1" t="s">
        <v>77</v>
      </c>
      <c r="CB1" s="1" t="s">
        <v>78</v>
      </c>
      <c r="CC1" s="1" t="s">
        <v>79</v>
      </c>
      <c r="CD1" s="1" t="s">
        <v>80</v>
      </c>
      <c r="CE1" s="1" t="s">
        <v>81</v>
      </c>
      <c r="CF1" s="1" t="s">
        <v>82</v>
      </c>
      <c r="CG1" s="1" t="s">
        <v>83</v>
      </c>
      <c r="CH1" s="1" t="s">
        <v>84</v>
      </c>
      <c r="CI1" s="1" t="s">
        <v>85</v>
      </c>
      <c r="CJ1" s="1" t="s">
        <v>86</v>
      </c>
      <c r="CK1" s="1" t="s">
        <v>87</v>
      </c>
      <c r="CL1" s="1" t="s">
        <v>88</v>
      </c>
      <c r="CM1" s="1" t="s">
        <v>89</v>
      </c>
      <c r="CN1" s="1" t="s">
        <v>90</v>
      </c>
      <c r="CO1" s="1" t="s">
        <v>91</v>
      </c>
      <c r="CP1" s="1" t="s">
        <v>92</v>
      </c>
      <c r="CQ1" s="1" t="s">
        <v>93</v>
      </c>
      <c r="CR1" s="1" t="s">
        <v>94</v>
      </c>
      <c r="CS1" s="1" t="s">
        <v>95</v>
      </c>
      <c r="CT1" s="1" t="s">
        <v>60</v>
      </c>
      <c r="CU1" s="1" t="s">
        <v>96</v>
      </c>
      <c r="CV1" s="1" t="s">
        <v>97</v>
      </c>
      <c r="CW1" s="1" t="s">
        <v>98</v>
      </c>
      <c r="CX1" s="1" t="s">
        <v>99</v>
      </c>
      <c r="CY1" s="1" t="s">
        <v>100</v>
      </c>
      <c r="CZ1" s="1" t="s">
        <v>101</v>
      </c>
      <c r="DA1" s="1" t="s">
        <v>102</v>
      </c>
      <c r="DB1" s="1" t="s">
        <v>103</v>
      </c>
      <c r="DC1" s="1" t="s">
        <v>104</v>
      </c>
      <c r="DD1" s="1" t="s">
        <v>105</v>
      </c>
      <c r="DE1" s="1" t="s">
        <v>106</v>
      </c>
      <c r="DF1" s="1" t="s">
        <v>107</v>
      </c>
      <c r="DG1" s="1" t="s">
        <v>108</v>
      </c>
      <c r="DH1" s="1" t="s">
        <v>109</v>
      </c>
      <c r="DI1" s="1"/>
    </row>
    <row r="2" spans="1:113" x14ac:dyDescent="0.2">
      <c r="A2" t="s">
        <v>331</v>
      </c>
      <c r="B2" t="s">
        <v>332</v>
      </c>
      <c r="C2" t="s">
        <v>333</v>
      </c>
      <c r="D2" t="s">
        <v>113</v>
      </c>
      <c r="E2">
        <v>25</v>
      </c>
      <c r="F2">
        <v>0</v>
      </c>
      <c r="H2">
        <v>0</v>
      </c>
      <c r="I2">
        <v>20</v>
      </c>
      <c r="N2">
        <v>50</v>
      </c>
      <c r="U2">
        <v>20</v>
      </c>
      <c r="V2">
        <v>50</v>
      </c>
      <c r="W2">
        <v>8</v>
      </c>
      <c r="AB2">
        <v>100</v>
      </c>
      <c r="AC2">
        <v>0</v>
      </c>
      <c r="AG2">
        <v>55</v>
      </c>
      <c r="AI2">
        <v>20</v>
      </c>
      <c r="AL2">
        <v>50</v>
      </c>
      <c r="AN2">
        <v>6</v>
      </c>
      <c r="AO2">
        <v>36</v>
      </c>
      <c r="AP2">
        <v>65</v>
      </c>
      <c r="AR2">
        <v>0</v>
      </c>
      <c r="AS2">
        <v>45</v>
      </c>
      <c r="AU2">
        <v>20</v>
      </c>
      <c r="AX2">
        <v>0</v>
      </c>
      <c r="AY2">
        <v>30</v>
      </c>
      <c r="AZ2">
        <v>27</v>
      </c>
      <c r="BA2">
        <v>0</v>
      </c>
      <c r="BB2">
        <v>0</v>
      </c>
      <c r="BF2">
        <v>0</v>
      </c>
      <c r="BK2">
        <v>50</v>
      </c>
      <c r="BL2">
        <v>10</v>
      </c>
      <c r="BM2">
        <v>1000</v>
      </c>
      <c r="BN2">
        <v>40</v>
      </c>
      <c r="BO2">
        <v>25</v>
      </c>
      <c r="BS2">
        <v>150</v>
      </c>
      <c r="BV2">
        <v>0</v>
      </c>
      <c r="BY2">
        <v>15</v>
      </c>
      <c r="BZ2">
        <v>200</v>
      </c>
      <c r="CC2">
        <v>650</v>
      </c>
      <c r="CD2">
        <v>175</v>
      </c>
      <c r="CF2">
        <v>50</v>
      </c>
      <c r="CI2">
        <v>1000</v>
      </c>
      <c r="CK2">
        <v>0</v>
      </c>
      <c r="CP2">
        <v>50</v>
      </c>
      <c r="CQ2">
        <v>75</v>
      </c>
      <c r="CR2">
        <v>0</v>
      </c>
      <c r="CT2">
        <v>350</v>
      </c>
      <c r="CU2">
        <v>30</v>
      </c>
      <c r="CV2">
        <v>350</v>
      </c>
      <c r="CW2">
        <v>20</v>
      </c>
      <c r="CZ2">
        <v>150</v>
      </c>
      <c r="DB2">
        <v>0</v>
      </c>
      <c r="DD2">
        <v>150</v>
      </c>
      <c r="DE2">
        <v>36</v>
      </c>
      <c r="DG2">
        <v>280</v>
      </c>
      <c r="DH2">
        <v>25</v>
      </c>
      <c r="DI2">
        <f>SUM(E2:DH2)</f>
        <v>5508</v>
      </c>
    </row>
    <row r="3" spans="1:113" x14ac:dyDescent="0.2">
      <c r="A3" t="s">
        <v>324</v>
      </c>
      <c r="B3" t="s">
        <v>325</v>
      </c>
      <c r="C3" t="s">
        <v>326</v>
      </c>
      <c r="D3" t="s">
        <v>113</v>
      </c>
      <c r="E3">
        <v>350</v>
      </c>
      <c r="F3">
        <v>0</v>
      </c>
      <c r="H3">
        <v>200</v>
      </c>
      <c r="I3">
        <v>21</v>
      </c>
      <c r="N3">
        <v>90</v>
      </c>
      <c r="U3">
        <v>25</v>
      </c>
      <c r="V3">
        <v>50</v>
      </c>
      <c r="W3">
        <v>8</v>
      </c>
      <c r="AB3">
        <v>200</v>
      </c>
      <c r="AC3">
        <v>150</v>
      </c>
      <c r="AG3">
        <v>26</v>
      </c>
      <c r="AI3">
        <v>20</v>
      </c>
      <c r="AL3">
        <v>70</v>
      </c>
      <c r="AN3">
        <v>123</v>
      </c>
      <c r="AO3">
        <v>36</v>
      </c>
      <c r="AP3">
        <v>100</v>
      </c>
      <c r="AR3">
        <v>30</v>
      </c>
      <c r="AS3">
        <v>45</v>
      </c>
      <c r="AU3">
        <v>6</v>
      </c>
      <c r="AX3">
        <v>300</v>
      </c>
      <c r="AZ3">
        <v>15</v>
      </c>
      <c r="BA3">
        <v>0</v>
      </c>
      <c r="BB3">
        <v>150</v>
      </c>
      <c r="BF3">
        <v>0</v>
      </c>
      <c r="BK3">
        <v>40</v>
      </c>
      <c r="BL3">
        <v>10</v>
      </c>
      <c r="BN3">
        <v>11</v>
      </c>
      <c r="BO3">
        <v>125</v>
      </c>
      <c r="BS3">
        <v>150</v>
      </c>
      <c r="BV3">
        <v>8</v>
      </c>
      <c r="BY3">
        <v>200</v>
      </c>
      <c r="BZ3">
        <v>200</v>
      </c>
      <c r="CC3">
        <v>325</v>
      </c>
      <c r="CD3">
        <v>100</v>
      </c>
      <c r="CE3">
        <v>75</v>
      </c>
      <c r="CF3">
        <v>15</v>
      </c>
      <c r="CH3">
        <v>99</v>
      </c>
      <c r="CI3">
        <v>0</v>
      </c>
      <c r="CK3">
        <v>0</v>
      </c>
      <c r="CL3">
        <v>108</v>
      </c>
      <c r="CP3">
        <v>80</v>
      </c>
      <c r="CQ3">
        <v>40</v>
      </c>
      <c r="CR3">
        <v>600</v>
      </c>
      <c r="CU3">
        <v>20</v>
      </c>
      <c r="CV3">
        <v>400</v>
      </c>
      <c r="CW3">
        <v>50</v>
      </c>
      <c r="CZ3">
        <v>300</v>
      </c>
      <c r="DB3">
        <v>250</v>
      </c>
      <c r="DD3">
        <v>50</v>
      </c>
      <c r="DE3">
        <v>36</v>
      </c>
      <c r="DH3">
        <v>100</v>
      </c>
      <c r="DI3">
        <f>SUM(E3:DH3)</f>
        <v>5407</v>
      </c>
    </row>
    <row r="4" spans="1:113" x14ac:dyDescent="0.2">
      <c r="A4" t="s">
        <v>270</v>
      </c>
      <c r="B4" t="s">
        <v>271</v>
      </c>
      <c r="C4" t="s">
        <v>264</v>
      </c>
      <c r="D4" t="s">
        <v>113</v>
      </c>
      <c r="E4">
        <v>500</v>
      </c>
      <c r="F4">
        <v>0</v>
      </c>
      <c r="H4">
        <v>0</v>
      </c>
      <c r="I4">
        <v>35</v>
      </c>
      <c r="N4">
        <v>150</v>
      </c>
      <c r="U4">
        <v>30</v>
      </c>
      <c r="V4">
        <v>100</v>
      </c>
      <c r="W4">
        <v>18</v>
      </c>
      <c r="AB4">
        <v>500</v>
      </c>
      <c r="AC4">
        <v>30</v>
      </c>
      <c r="AG4">
        <v>12</v>
      </c>
      <c r="AI4">
        <v>10</v>
      </c>
      <c r="AL4">
        <v>150</v>
      </c>
      <c r="AN4">
        <v>24</v>
      </c>
      <c r="AO4">
        <v>35</v>
      </c>
      <c r="AP4">
        <v>50</v>
      </c>
      <c r="AR4">
        <v>24</v>
      </c>
      <c r="AS4">
        <v>0</v>
      </c>
      <c r="AU4">
        <v>10</v>
      </c>
      <c r="AX4">
        <v>20</v>
      </c>
      <c r="AZ4">
        <v>0</v>
      </c>
      <c r="BA4">
        <v>0</v>
      </c>
      <c r="BB4">
        <v>50</v>
      </c>
      <c r="BF4">
        <v>0</v>
      </c>
      <c r="BK4">
        <v>50</v>
      </c>
      <c r="BL4">
        <v>75</v>
      </c>
      <c r="BN4">
        <v>14</v>
      </c>
      <c r="BO4">
        <v>250</v>
      </c>
      <c r="BS4">
        <v>200</v>
      </c>
      <c r="BV4">
        <v>10</v>
      </c>
      <c r="BY4">
        <v>50</v>
      </c>
      <c r="BZ4">
        <v>0</v>
      </c>
      <c r="CC4">
        <v>0</v>
      </c>
      <c r="CD4">
        <v>0</v>
      </c>
      <c r="CE4">
        <v>50</v>
      </c>
      <c r="CF4">
        <v>150</v>
      </c>
      <c r="CH4">
        <v>243</v>
      </c>
      <c r="CI4">
        <v>0</v>
      </c>
      <c r="CK4">
        <v>0</v>
      </c>
      <c r="CL4">
        <v>100</v>
      </c>
      <c r="CP4">
        <v>55</v>
      </c>
      <c r="CQ4">
        <v>85</v>
      </c>
      <c r="CR4">
        <v>0</v>
      </c>
      <c r="CT4">
        <v>50</v>
      </c>
      <c r="CU4">
        <v>75</v>
      </c>
      <c r="CV4">
        <v>150</v>
      </c>
      <c r="CW4">
        <v>55</v>
      </c>
      <c r="CZ4">
        <v>0</v>
      </c>
      <c r="DB4">
        <v>0</v>
      </c>
      <c r="DD4">
        <v>335</v>
      </c>
      <c r="DE4">
        <v>126</v>
      </c>
      <c r="DH4">
        <v>0</v>
      </c>
      <c r="DI4">
        <f>SUM(E4:DH4)</f>
        <v>3871</v>
      </c>
    </row>
    <row r="5" spans="1:113" x14ac:dyDescent="0.2">
      <c r="A5" t="s">
        <v>221</v>
      </c>
      <c r="B5" t="s">
        <v>222</v>
      </c>
      <c r="C5" t="s">
        <v>223</v>
      </c>
      <c r="D5" t="s">
        <v>113</v>
      </c>
      <c r="E5">
        <v>300</v>
      </c>
      <c r="F5">
        <v>100</v>
      </c>
      <c r="H5">
        <v>0</v>
      </c>
      <c r="I5">
        <v>45</v>
      </c>
      <c r="N5">
        <v>20</v>
      </c>
      <c r="U5">
        <v>25</v>
      </c>
      <c r="V5">
        <v>200</v>
      </c>
      <c r="W5">
        <v>10</v>
      </c>
      <c r="AB5">
        <v>100</v>
      </c>
      <c r="AC5">
        <v>100</v>
      </c>
      <c r="AG5">
        <v>24</v>
      </c>
      <c r="AI5">
        <v>0</v>
      </c>
      <c r="AL5">
        <v>24</v>
      </c>
      <c r="AN5">
        <v>15</v>
      </c>
      <c r="AO5">
        <v>125</v>
      </c>
      <c r="AP5">
        <v>200</v>
      </c>
      <c r="AR5">
        <v>20</v>
      </c>
      <c r="AS5">
        <v>120</v>
      </c>
      <c r="AU5">
        <v>0</v>
      </c>
      <c r="AX5">
        <v>50</v>
      </c>
      <c r="AY5">
        <v>35</v>
      </c>
      <c r="AZ5">
        <v>0</v>
      </c>
      <c r="BA5">
        <v>0</v>
      </c>
      <c r="BB5">
        <v>100</v>
      </c>
      <c r="BF5">
        <v>0</v>
      </c>
      <c r="BK5">
        <v>200</v>
      </c>
      <c r="BL5">
        <v>20</v>
      </c>
      <c r="BM5">
        <v>1000</v>
      </c>
      <c r="BN5">
        <v>14</v>
      </c>
      <c r="BO5">
        <v>200</v>
      </c>
      <c r="BS5">
        <v>150</v>
      </c>
      <c r="BV5">
        <v>5</v>
      </c>
      <c r="BY5">
        <v>50</v>
      </c>
      <c r="BZ5">
        <v>0</v>
      </c>
      <c r="CC5">
        <v>0</v>
      </c>
      <c r="CD5">
        <v>200</v>
      </c>
      <c r="CE5">
        <v>25</v>
      </c>
      <c r="CF5">
        <v>75</v>
      </c>
      <c r="CH5">
        <v>175</v>
      </c>
      <c r="CI5">
        <v>1000</v>
      </c>
      <c r="CK5">
        <v>0</v>
      </c>
      <c r="CP5">
        <v>40</v>
      </c>
      <c r="CQ5">
        <v>25</v>
      </c>
      <c r="CR5">
        <v>1200</v>
      </c>
      <c r="CT5">
        <v>250</v>
      </c>
      <c r="CU5">
        <v>35</v>
      </c>
      <c r="CV5">
        <v>60</v>
      </c>
      <c r="CW5">
        <v>16</v>
      </c>
      <c r="CZ5">
        <v>250</v>
      </c>
      <c r="DB5">
        <v>200</v>
      </c>
      <c r="DD5">
        <v>40</v>
      </c>
      <c r="DE5">
        <v>54</v>
      </c>
      <c r="DG5">
        <v>476</v>
      </c>
      <c r="DH5">
        <v>175</v>
      </c>
      <c r="DI5">
        <f>SUM(E5:DH5)</f>
        <v>7548</v>
      </c>
    </row>
    <row r="6" spans="1:113" x14ac:dyDescent="0.2">
      <c r="A6" t="s">
        <v>272</v>
      </c>
      <c r="B6" t="s">
        <v>273</v>
      </c>
      <c r="C6" t="s">
        <v>274</v>
      </c>
      <c r="D6" t="s">
        <v>113</v>
      </c>
      <c r="E6">
        <v>100</v>
      </c>
      <c r="F6">
        <v>0</v>
      </c>
      <c r="H6">
        <v>0</v>
      </c>
      <c r="I6">
        <v>10</v>
      </c>
      <c r="N6">
        <v>100</v>
      </c>
      <c r="U6">
        <v>0</v>
      </c>
      <c r="V6">
        <v>0</v>
      </c>
      <c r="W6">
        <v>36</v>
      </c>
      <c r="AB6">
        <v>0</v>
      </c>
      <c r="AC6">
        <v>30</v>
      </c>
      <c r="AG6">
        <v>24</v>
      </c>
      <c r="AI6">
        <v>0</v>
      </c>
      <c r="AL6">
        <v>150</v>
      </c>
      <c r="AP6">
        <v>75</v>
      </c>
      <c r="AR6">
        <v>35</v>
      </c>
      <c r="AS6">
        <v>0</v>
      </c>
      <c r="AU6">
        <v>28</v>
      </c>
      <c r="AX6">
        <v>0</v>
      </c>
      <c r="AZ6">
        <v>0</v>
      </c>
      <c r="BA6">
        <v>0</v>
      </c>
      <c r="BB6">
        <v>100</v>
      </c>
      <c r="BF6">
        <v>0</v>
      </c>
      <c r="BK6">
        <v>0</v>
      </c>
      <c r="BL6">
        <v>40</v>
      </c>
      <c r="BN6">
        <v>10</v>
      </c>
      <c r="BO6">
        <v>0</v>
      </c>
      <c r="BR6">
        <v>538</v>
      </c>
      <c r="BS6">
        <v>50</v>
      </c>
      <c r="BV6">
        <v>0</v>
      </c>
      <c r="BY6">
        <v>25</v>
      </c>
      <c r="CC6">
        <v>0</v>
      </c>
      <c r="CD6">
        <v>40</v>
      </c>
      <c r="CE6">
        <v>25</v>
      </c>
      <c r="CF6">
        <v>10</v>
      </c>
      <c r="CH6">
        <v>144</v>
      </c>
      <c r="CI6">
        <v>0</v>
      </c>
      <c r="CK6">
        <v>0</v>
      </c>
      <c r="CL6">
        <v>30</v>
      </c>
      <c r="CP6">
        <v>20</v>
      </c>
      <c r="CQ6">
        <v>0</v>
      </c>
      <c r="CR6">
        <v>0</v>
      </c>
      <c r="CU6">
        <v>80</v>
      </c>
      <c r="CV6">
        <v>250</v>
      </c>
      <c r="CW6">
        <v>25</v>
      </c>
      <c r="CZ6">
        <v>0</v>
      </c>
      <c r="DB6">
        <v>0</v>
      </c>
      <c r="DD6">
        <v>25</v>
      </c>
      <c r="DH6">
        <v>0</v>
      </c>
      <c r="DI6">
        <f>SUM(E6:DH6)</f>
        <v>2000</v>
      </c>
    </row>
    <row r="7" spans="1:113" x14ac:dyDescent="0.2">
      <c r="A7" t="s">
        <v>252</v>
      </c>
      <c r="B7" t="s">
        <v>253</v>
      </c>
      <c r="C7" t="s">
        <v>243</v>
      </c>
      <c r="D7" t="s">
        <v>113</v>
      </c>
      <c r="E7">
        <v>0</v>
      </c>
      <c r="F7">
        <v>0</v>
      </c>
      <c r="H7">
        <v>100</v>
      </c>
      <c r="I7">
        <v>110</v>
      </c>
      <c r="N7">
        <v>200</v>
      </c>
      <c r="U7">
        <v>20</v>
      </c>
      <c r="V7">
        <v>350</v>
      </c>
      <c r="W7">
        <v>91</v>
      </c>
      <c r="AB7">
        <v>800</v>
      </c>
      <c r="AC7">
        <v>25</v>
      </c>
      <c r="AG7">
        <v>24</v>
      </c>
      <c r="AI7">
        <v>0</v>
      </c>
      <c r="AL7">
        <v>96</v>
      </c>
      <c r="AN7">
        <v>186</v>
      </c>
      <c r="AO7">
        <v>20</v>
      </c>
      <c r="AP7">
        <v>5001</v>
      </c>
      <c r="AR7">
        <v>200</v>
      </c>
      <c r="AS7">
        <v>0</v>
      </c>
      <c r="AU7">
        <v>42</v>
      </c>
      <c r="AX7">
        <v>500</v>
      </c>
      <c r="AY7">
        <v>100</v>
      </c>
      <c r="AZ7">
        <v>15</v>
      </c>
      <c r="BA7">
        <v>1500</v>
      </c>
      <c r="BB7">
        <v>0</v>
      </c>
      <c r="BF7">
        <v>0</v>
      </c>
      <c r="BK7">
        <v>100</v>
      </c>
      <c r="BL7">
        <v>25</v>
      </c>
      <c r="BN7">
        <v>78</v>
      </c>
      <c r="BO7">
        <v>500</v>
      </c>
      <c r="BS7">
        <v>150</v>
      </c>
      <c r="BV7">
        <v>36</v>
      </c>
      <c r="BY7">
        <v>400</v>
      </c>
      <c r="BZ7">
        <v>50</v>
      </c>
      <c r="CC7">
        <v>400</v>
      </c>
      <c r="CD7">
        <v>0</v>
      </c>
      <c r="CF7">
        <v>120</v>
      </c>
      <c r="CH7">
        <v>765</v>
      </c>
      <c r="CI7">
        <v>0</v>
      </c>
      <c r="CK7">
        <v>500</v>
      </c>
      <c r="CL7">
        <v>120</v>
      </c>
      <c r="CP7">
        <v>0</v>
      </c>
      <c r="CQ7">
        <v>0</v>
      </c>
      <c r="CR7">
        <v>9000</v>
      </c>
      <c r="CU7">
        <v>60</v>
      </c>
      <c r="CV7">
        <v>200</v>
      </c>
      <c r="CW7">
        <v>400</v>
      </c>
      <c r="CX7">
        <v>80</v>
      </c>
      <c r="CZ7">
        <v>100</v>
      </c>
      <c r="DB7">
        <v>0</v>
      </c>
      <c r="DD7">
        <v>200</v>
      </c>
      <c r="DH7">
        <v>0</v>
      </c>
      <c r="DI7">
        <f>SUM(E7:DH7)</f>
        <v>22664</v>
      </c>
    </row>
    <row r="8" spans="1:113" x14ac:dyDescent="0.2">
      <c r="A8" t="s">
        <v>248</v>
      </c>
      <c r="B8" t="s">
        <v>249</v>
      </c>
      <c r="C8" t="s">
        <v>243</v>
      </c>
      <c r="D8" t="s">
        <v>113</v>
      </c>
      <c r="E8">
        <v>500</v>
      </c>
      <c r="F8">
        <v>0</v>
      </c>
      <c r="H8">
        <v>50</v>
      </c>
      <c r="I8">
        <v>0</v>
      </c>
      <c r="N8">
        <v>100</v>
      </c>
      <c r="U8">
        <v>20</v>
      </c>
      <c r="V8">
        <v>75</v>
      </c>
      <c r="W8">
        <v>91</v>
      </c>
      <c r="AB8">
        <v>400</v>
      </c>
      <c r="AC8">
        <v>25</v>
      </c>
      <c r="AG8">
        <v>36</v>
      </c>
      <c r="AI8">
        <v>0</v>
      </c>
      <c r="AL8">
        <v>16</v>
      </c>
      <c r="AN8">
        <v>132</v>
      </c>
      <c r="AO8">
        <v>20</v>
      </c>
      <c r="AP8">
        <v>100</v>
      </c>
      <c r="AR8">
        <v>20</v>
      </c>
      <c r="AS8">
        <v>0</v>
      </c>
      <c r="AU8">
        <v>42</v>
      </c>
      <c r="AX8">
        <v>200</v>
      </c>
      <c r="AY8">
        <v>35</v>
      </c>
      <c r="AZ8">
        <v>15</v>
      </c>
      <c r="BA8">
        <v>200</v>
      </c>
      <c r="BB8">
        <v>0</v>
      </c>
      <c r="BF8">
        <v>0</v>
      </c>
      <c r="BK8">
        <v>25</v>
      </c>
      <c r="BL8">
        <v>15</v>
      </c>
      <c r="BN8">
        <v>64</v>
      </c>
      <c r="BO8">
        <v>750</v>
      </c>
      <c r="BS8">
        <v>150</v>
      </c>
      <c r="BV8">
        <v>24</v>
      </c>
      <c r="BY8">
        <v>50</v>
      </c>
      <c r="BZ8">
        <v>300</v>
      </c>
      <c r="CC8">
        <v>400</v>
      </c>
      <c r="CD8">
        <v>0</v>
      </c>
      <c r="CE8">
        <v>40</v>
      </c>
      <c r="CF8">
        <v>40</v>
      </c>
      <c r="CI8">
        <v>0</v>
      </c>
      <c r="CK8">
        <v>100</v>
      </c>
      <c r="CL8">
        <v>100</v>
      </c>
      <c r="CP8">
        <v>100</v>
      </c>
      <c r="CQ8">
        <v>75</v>
      </c>
      <c r="CR8">
        <v>5000</v>
      </c>
      <c r="CT8">
        <v>200</v>
      </c>
      <c r="CU8">
        <v>60</v>
      </c>
      <c r="CV8">
        <v>200</v>
      </c>
      <c r="CW8">
        <v>400</v>
      </c>
      <c r="CX8">
        <v>80</v>
      </c>
      <c r="CZ8">
        <v>0</v>
      </c>
      <c r="DB8">
        <v>150</v>
      </c>
      <c r="DD8">
        <v>115</v>
      </c>
      <c r="DE8">
        <v>120</v>
      </c>
      <c r="DG8">
        <v>100</v>
      </c>
      <c r="DH8">
        <v>50</v>
      </c>
      <c r="DI8">
        <f>SUM(E8:DH8)</f>
        <v>10785</v>
      </c>
    </row>
    <row r="9" spans="1:113" x14ac:dyDescent="0.2">
      <c r="A9" t="s">
        <v>244</v>
      </c>
      <c r="B9" t="s">
        <v>245</v>
      </c>
      <c r="C9" t="s">
        <v>243</v>
      </c>
      <c r="D9" t="s">
        <v>113</v>
      </c>
      <c r="E9">
        <v>0</v>
      </c>
      <c r="F9">
        <v>0</v>
      </c>
      <c r="H9">
        <v>50</v>
      </c>
      <c r="I9">
        <v>78</v>
      </c>
      <c r="U9">
        <v>20</v>
      </c>
      <c r="V9">
        <v>200</v>
      </c>
      <c r="W9">
        <v>91</v>
      </c>
      <c r="AB9">
        <v>0</v>
      </c>
      <c r="AC9">
        <v>25</v>
      </c>
      <c r="AG9">
        <v>24</v>
      </c>
      <c r="AI9">
        <v>0</v>
      </c>
      <c r="AL9">
        <v>120</v>
      </c>
      <c r="AO9">
        <v>20</v>
      </c>
      <c r="AP9">
        <v>250</v>
      </c>
      <c r="AR9">
        <v>80</v>
      </c>
      <c r="AS9">
        <v>0</v>
      </c>
      <c r="AU9">
        <v>42</v>
      </c>
      <c r="AX9">
        <v>400</v>
      </c>
      <c r="AY9">
        <v>120</v>
      </c>
      <c r="AZ9">
        <v>0</v>
      </c>
      <c r="BA9">
        <v>0</v>
      </c>
      <c r="BB9">
        <v>0</v>
      </c>
      <c r="BF9">
        <v>0</v>
      </c>
      <c r="BK9">
        <v>100</v>
      </c>
      <c r="BL9">
        <v>15</v>
      </c>
      <c r="BN9">
        <v>36</v>
      </c>
      <c r="BO9">
        <v>500</v>
      </c>
      <c r="BS9">
        <v>50</v>
      </c>
      <c r="BV9">
        <v>20</v>
      </c>
      <c r="BY9">
        <v>250</v>
      </c>
      <c r="CC9">
        <v>0</v>
      </c>
      <c r="CD9">
        <v>0</v>
      </c>
      <c r="CF9">
        <v>120</v>
      </c>
      <c r="CH9">
        <v>288</v>
      </c>
      <c r="CI9">
        <v>0</v>
      </c>
      <c r="CK9">
        <v>500</v>
      </c>
      <c r="CP9">
        <v>0</v>
      </c>
      <c r="CQ9">
        <v>0</v>
      </c>
      <c r="CR9">
        <v>2500</v>
      </c>
      <c r="CT9">
        <v>0</v>
      </c>
      <c r="CU9">
        <v>100</v>
      </c>
      <c r="CV9">
        <v>200</v>
      </c>
      <c r="CW9">
        <v>400</v>
      </c>
      <c r="CX9">
        <v>80</v>
      </c>
      <c r="CZ9">
        <v>0</v>
      </c>
      <c r="DB9">
        <v>0</v>
      </c>
      <c r="DD9">
        <v>145</v>
      </c>
      <c r="DH9">
        <v>150</v>
      </c>
      <c r="DI9">
        <f>SUM(E9:DH9)</f>
        <v>6974</v>
      </c>
    </row>
    <row r="10" spans="1:113" x14ac:dyDescent="0.2">
      <c r="A10" t="s">
        <v>250</v>
      </c>
      <c r="B10" t="s">
        <v>251</v>
      </c>
      <c r="C10" t="s">
        <v>243</v>
      </c>
      <c r="D10" t="s">
        <v>113</v>
      </c>
      <c r="E10">
        <v>50</v>
      </c>
      <c r="F10">
        <v>0</v>
      </c>
      <c r="H10">
        <v>100</v>
      </c>
      <c r="I10">
        <v>0</v>
      </c>
      <c r="N10">
        <v>80</v>
      </c>
      <c r="U10">
        <v>20</v>
      </c>
      <c r="V10">
        <v>150</v>
      </c>
      <c r="W10">
        <v>91</v>
      </c>
      <c r="AB10">
        <v>400</v>
      </c>
      <c r="AC10">
        <v>25</v>
      </c>
      <c r="AG10">
        <v>12</v>
      </c>
      <c r="AI10">
        <v>0</v>
      </c>
      <c r="AL10">
        <v>24</v>
      </c>
      <c r="AN10">
        <v>75</v>
      </c>
      <c r="AO10">
        <v>20</v>
      </c>
      <c r="AP10">
        <v>100</v>
      </c>
      <c r="AR10">
        <v>85</v>
      </c>
      <c r="AS10">
        <v>0</v>
      </c>
      <c r="AU10">
        <v>42</v>
      </c>
      <c r="AX10">
        <v>100</v>
      </c>
      <c r="AY10">
        <v>35</v>
      </c>
      <c r="AZ10">
        <v>5</v>
      </c>
      <c r="BA10">
        <v>300</v>
      </c>
      <c r="BB10">
        <v>0</v>
      </c>
      <c r="BF10">
        <v>0</v>
      </c>
      <c r="BK10">
        <v>50</v>
      </c>
      <c r="BL10">
        <v>25</v>
      </c>
      <c r="BM10">
        <v>500</v>
      </c>
      <c r="BN10">
        <v>16</v>
      </c>
      <c r="BO10">
        <v>500</v>
      </c>
      <c r="BS10">
        <v>50</v>
      </c>
      <c r="BV10">
        <v>10</v>
      </c>
      <c r="BY10">
        <v>10</v>
      </c>
      <c r="BZ10">
        <v>300</v>
      </c>
      <c r="CC10">
        <v>0</v>
      </c>
      <c r="CD10">
        <v>0</v>
      </c>
      <c r="CE10">
        <v>40</v>
      </c>
      <c r="CF10">
        <v>100</v>
      </c>
      <c r="CI10">
        <v>500</v>
      </c>
      <c r="CK10">
        <v>0</v>
      </c>
      <c r="CL10">
        <v>90</v>
      </c>
      <c r="CP10">
        <v>0</v>
      </c>
      <c r="CQ10">
        <v>50</v>
      </c>
      <c r="CR10">
        <v>0</v>
      </c>
      <c r="CU10">
        <v>60</v>
      </c>
      <c r="CV10">
        <v>200</v>
      </c>
      <c r="CW10">
        <v>0</v>
      </c>
      <c r="CX10">
        <v>80</v>
      </c>
      <c r="CZ10">
        <v>0</v>
      </c>
      <c r="DB10">
        <v>200</v>
      </c>
      <c r="DD10">
        <v>90</v>
      </c>
      <c r="DE10">
        <v>148</v>
      </c>
      <c r="DG10">
        <v>403</v>
      </c>
      <c r="DH10">
        <v>0</v>
      </c>
      <c r="DI10">
        <f>SUM(E10:DH10)</f>
        <v>5136</v>
      </c>
    </row>
    <row r="11" spans="1:113" x14ac:dyDescent="0.2">
      <c r="A11" t="s">
        <v>254</v>
      </c>
      <c r="B11" t="s">
        <v>255</v>
      </c>
      <c r="C11" t="s">
        <v>243</v>
      </c>
      <c r="D11" t="s">
        <v>113</v>
      </c>
      <c r="E11">
        <v>500</v>
      </c>
      <c r="F11">
        <v>100</v>
      </c>
      <c r="H11">
        <v>0</v>
      </c>
      <c r="I11">
        <v>0</v>
      </c>
      <c r="U11">
        <v>0</v>
      </c>
      <c r="V11">
        <v>0</v>
      </c>
      <c r="W11">
        <v>91</v>
      </c>
      <c r="AB11">
        <v>0</v>
      </c>
      <c r="AC11">
        <v>25</v>
      </c>
      <c r="AG11">
        <v>24</v>
      </c>
      <c r="AI11">
        <v>20</v>
      </c>
      <c r="AN11">
        <v>186</v>
      </c>
      <c r="AP11">
        <v>0</v>
      </c>
      <c r="AR11">
        <v>0</v>
      </c>
      <c r="AS11">
        <v>0</v>
      </c>
      <c r="AU11">
        <v>0</v>
      </c>
      <c r="AX11">
        <v>500</v>
      </c>
      <c r="AZ11">
        <v>0</v>
      </c>
      <c r="BA11">
        <v>0</v>
      </c>
      <c r="BB11">
        <v>350</v>
      </c>
      <c r="BF11">
        <v>2500</v>
      </c>
      <c r="BK11">
        <v>20</v>
      </c>
      <c r="BL11">
        <v>50</v>
      </c>
      <c r="BM11">
        <v>2000</v>
      </c>
      <c r="BN11">
        <v>0</v>
      </c>
      <c r="BO11">
        <v>0</v>
      </c>
      <c r="BS11">
        <v>0</v>
      </c>
      <c r="BV11">
        <v>0</v>
      </c>
      <c r="BY11">
        <v>0</v>
      </c>
      <c r="CC11">
        <v>0</v>
      </c>
      <c r="CD11">
        <v>105</v>
      </c>
      <c r="CE11">
        <v>100</v>
      </c>
      <c r="CF11">
        <v>0</v>
      </c>
      <c r="CI11">
        <v>2000</v>
      </c>
      <c r="CK11">
        <v>0</v>
      </c>
      <c r="CP11">
        <v>150</v>
      </c>
      <c r="CQ11">
        <v>445</v>
      </c>
      <c r="CR11">
        <v>0</v>
      </c>
      <c r="CT11">
        <v>500</v>
      </c>
      <c r="CU11">
        <v>60</v>
      </c>
      <c r="CV11">
        <v>0</v>
      </c>
      <c r="CW11">
        <v>400</v>
      </c>
      <c r="CX11">
        <v>80</v>
      </c>
      <c r="CZ11">
        <v>0</v>
      </c>
      <c r="DB11">
        <v>350</v>
      </c>
      <c r="DD11">
        <v>130</v>
      </c>
      <c r="DE11">
        <v>162</v>
      </c>
      <c r="DG11">
        <v>525</v>
      </c>
      <c r="DH11">
        <v>200</v>
      </c>
      <c r="DI11">
        <f>SUM(E11:DH11)</f>
        <v>11573</v>
      </c>
    </row>
    <row r="12" spans="1:113" x14ac:dyDescent="0.2">
      <c r="A12" t="s">
        <v>246</v>
      </c>
      <c r="B12" t="s">
        <v>247</v>
      </c>
      <c r="C12" t="s">
        <v>243</v>
      </c>
      <c r="D12" t="s">
        <v>113</v>
      </c>
      <c r="E12">
        <v>500</v>
      </c>
      <c r="F12">
        <v>100</v>
      </c>
      <c r="H12">
        <v>0</v>
      </c>
      <c r="I12">
        <v>0</v>
      </c>
      <c r="U12">
        <v>0</v>
      </c>
      <c r="V12">
        <v>0</v>
      </c>
      <c r="W12">
        <v>91</v>
      </c>
      <c r="AB12">
        <v>400</v>
      </c>
      <c r="AC12">
        <v>0</v>
      </c>
      <c r="AG12">
        <v>2</v>
      </c>
      <c r="AI12">
        <v>0</v>
      </c>
      <c r="AN12">
        <v>111</v>
      </c>
      <c r="AP12">
        <v>0</v>
      </c>
      <c r="AR12">
        <v>0</v>
      </c>
      <c r="AS12">
        <v>0</v>
      </c>
      <c r="AU12">
        <v>0</v>
      </c>
      <c r="AX12">
        <v>400</v>
      </c>
      <c r="AZ12">
        <v>0</v>
      </c>
      <c r="BA12">
        <v>200</v>
      </c>
      <c r="BB12">
        <v>200</v>
      </c>
      <c r="BF12">
        <v>1500</v>
      </c>
      <c r="BK12">
        <v>50</v>
      </c>
      <c r="BL12">
        <v>75</v>
      </c>
      <c r="BM12">
        <v>1500</v>
      </c>
      <c r="BN12">
        <v>0</v>
      </c>
      <c r="BO12">
        <v>0</v>
      </c>
      <c r="BS12">
        <v>0</v>
      </c>
      <c r="BV12">
        <v>0</v>
      </c>
      <c r="BY12">
        <v>0</v>
      </c>
      <c r="CC12">
        <v>0</v>
      </c>
      <c r="CD12">
        <v>105</v>
      </c>
      <c r="CE12">
        <v>60</v>
      </c>
      <c r="CF12">
        <v>0</v>
      </c>
      <c r="CI12">
        <v>1500</v>
      </c>
      <c r="CK12">
        <v>0</v>
      </c>
      <c r="CL12">
        <v>120</v>
      </c>
      <c r="CP12">
        <v>60</v>
      </c>
      <c r="CQ12">
        <v>275</v>
      </c>
      <c r="CR12">
        <v>0</v>
      </c>
      <c r="CT12">
        <v>300</v>
      </c>
      <c r="CU12">
        <v>0</v>
      </c>
      <c r="CV12">
        <v>0</v>
      </c>
      <c r="CW12">
        <v>400</v>
      </c>
      <c r="CX12">
        <v>80</v>
      </c>
      <c r="CZ12">
        <v>0</v>
      </c>
      <c r="DB12">
        <v>100</v>
      </c>
      <c r="DD12">
        <v>20</v>
      </c>
      <c r="DE12">
        <v>216</v>
      </c>
      <c r="DG12">
        <v>525</v>
      </c>
      <c r="DH12">
        <v>0</v>
      </c>
      <c r="DI12">
        <f>SUM(E12:DH12)</f>
        <v>8890</v>
      </c>
    </row>
    <row r="13" spans="1:113" x14ac:dyDescent="0.2">
      <c r="A13" t="s">
        <v>241</v>
      </c>
      <c r="B13" t="s">
        <v>242</v>
      </c>
      <c r="C13" t="s">
        <v>243</v>
      </c>
      <c r="D13" t="s">
        <v>113</v>
      </c>
      <c r="E13">
        <v>0</v>
      </c>
      <c r="F13">
        <v>0</v>
      </c>
      <c r="H13">
        <v>0</v>
      </c>
      <c r="I13">
        <v>10</v>
      </c>
      <c r="N13">
        <v>250</v>
      </c>
      <c r="U13">
        <v>50</v>
      </c>
      <c r="V13">
        <v>300</v>
      </c>
      <c r="W13">
        <v>91</v>
      </c>
      <c r="AB13">
        <v>2000</v>
      </c>
      <c r="AC13">
        <v>25</v>
      </c>
      <c r="AG13">
        <v>24</v>
      </c>
      <c r="AI13">
        <v>0</v>
      </c>
      <c r="AN13">
        <v>42</v>
      </c>
      <c r="AO13">
        <v>250</v>
      </c>
      <c r="AP13">
        <v>1500</v>
      </c>
      <c r="AR13">
        <v>0</v>
      </c>
      <c r="AS13">
        <v>0</v>
      </c>
      <c r="AU13">
        <v>0</v>
      </c>
      <c r="AX13">
        <v>15</v>
      </c>
      <c r="AY13">
        <v>20</v>
      </c>
      <c r="AZ13">
        <v>0</v>
      </c>
      <c r="BA13">
        <v>250</v>
      </c>
      <c r="BB13">
        <v>0</v>
      </c>
      <c r="BF13">
        <v>0</v>
      </c>
      <c r="BK13">
        <v>20</v>
      </c>
      <c r="BL13">
        <v>0</v>
      </c>
      <c r="BN13">
        <v>0</v>
      </c>
      <c r="BO13">
        <v>25</v>
      </c>
      <c r="BS13">
        <v>75</v>
      </c>
      <c r="BV13">
        <v>0</v>
      </c>
      <c r="BY13">
        <v>0</v>
      </c>
      <c r="CC13">
        <v>0</v>
      </c>
      <c r="CD13">
        <v>90</v>
      </c>
      <c r="CF13">
        <v>0</v>
      </c>
      <c r="CH13">
        <v>90</v>
      </c>
      <c r="CI13">
        <v>0</v>
      </c>
      <c r="CK13">
        <v>0</v>
      </c>
      <c r="CP13">
        <v>0</v>
      </c>
      <c r="CQ13">
        <v>0</v>
      </c>
      <c r="CR13">
        <v>0</v>
      </c>
      <c r="CU13">
        <v>144</v>
      </c>
      <c r="CV13">
        <v>0</v>
      </c>
      <c r="CW13">
        <v>0</v>
      </c>
      <c r="CX13">
        <v>400</v>
      </c>
      <c r="CZ13">
        <v>0</v>
      </c>
      <c r="DB13">
        <v>1500</v>
      </c>
      <c r="DD13">
        <v>540</v>
      </c>
      <c r="DH13">
        <v>0</v>
      </c>
      <c r="DI13">
        <f>SUM(E13:DH13)</f>
        <v>7711</v>
      </c>
    </row>
    <row r="14" spans="1:113" x14ac:dyDescent="0.2">
      <c r="A14" t="s">
        <v>238</v>
      </c>
      <c r="B14" t="s">
        <v>239</v>
      </c>
      <c r="C14" t="s">
        <v>240</v>
      </c>
      <c r="D14" t="s">
        <v>113</v>
      </c>
      <c r="E14">
        <v>100</v>
      </c>
      <c r="F14">
        <v>50</v>
      </c>
      <c r="H14">
        <v>0</v>
      </c>
      <c r="I14">
        <v>0</v>
      </c>
      <c r="N14">
        <v>20</v>
      </c>
      <c r="U14">
        <v>0</v>
      </c>
      <c r="V14">
        <v>50</v>
      </c>
      <c r="W14">
        <v>91</v>
      </c>
      <c r="AB14">
        <v>2000</v>
      </c>
      <c r="AC14">
        <v>25</v>
      </c>
      <c r="AG14">
        <v>36</v>
      </c>
      <c r="AI14">
        <v>0</v>
      </c>
      <c r="AL14">
        <v>300</v>
      </c>
      <c r="AN14">
        <v>54</v>
      </c>
      <c r="AO14">
        <v>100</v>
      </c>
      <c r="AP14">
        <v>750</v>
      </c>
      <c r="AR14">
        <v>80</v>
      </c>
      <c r="AS14">
        <v>0</v>
      </c>
      <c r="AU14">
        <v>0</v>
      </c>
      <c r="AX14">
        <v>0</v>
      </c>
      <c r="AZ14">
        <v>0</v>
      </c>
      <c r="BA14">
        <v>1000</v>
      </c>
      <c r="BB14">
        <v>0</v>
      </c>
      <c r="BF14">
        <v>0</v>
      </c>
      <c r="BK14">
        <v>20</v>
      </c>
      <c r="BL14">
        <v>75</v>
      </c>
      <c r="BN14">
        <v>20</v>
      </c>
      <c r="BO14">
        <v>0</v>
      </c>
      <c r="BS14">
        <v>20</v>
      </c>
      <c r="BV14">
        <v>15</v>
      </c>
      <c r="BY14">
        <v>15</v>
      </c>
      <c r="BZ14">
        <v>50</v>
      </c>
      <c r="CC14">
        <v>0</v>
      </c>
      <c r="CD14">
        <v>0</v>
      </c>
      <c r="CF14">
        <v>0</v>
      </c>
      <c r="CH14">
        <v>72</v>
      </c>
      <c r="CI14">
        <v>0</v>
      </c>
      <c r="CK14">
        <v>0</v>
      </c>
      <c r="CP14">
        <v>300</v>
      </c>
      <c r="CQ14">
        <v>0</v>
      </c>
      <c r="CR14">
        <v>2500</v>
      </c>
      <c r="CU14">
        <v>180</v>
      </c>
      <c r="CV14">
        <v>25</v>
      </c>
      <c r="CW14">
        <v>50</v>
      </c>
      <c r="CX14">
        <v>500</v>
      </c>
      <c r="CZ14">
        <v>0</v>
      </c>
      <c r="DB14">
        <v>0</v>
      </c>
      <c r="DD14">
        <v>40</v>
      </c>
      <c r="DH14">
        <v>0</v>
      </c>
      <c r="DI14">
        <f>SUM(E14:DH14)</f>
        <v>8538</v>
      </c>
    </row>
    <row r="15" spans="1:113" x14ac:dyDescent="0.2">
      <c r="A15" t="s">
        <v>256</v>
      </c>
      <c r="B15" t="s">
        <v>257</v>
      </c>
      <c r="C15" t="s">
        <v>258</v>
      </c>
      <c r="D15" t="s">
        <v>113</v>
      </c>
      <c r="E15">
        <v>0</v>
      </c>
      <c r="F15">
        <v>0</v>
      </c>
      <c r="H15">
        <v>0</v>
      </c>
      <c r="I15">
        <v>0</v>
      </c>
      <c r="N15">
        <v>50</v>
      </c>
      <c r="U15">
        <v>0</v>
      </c>
      <c r="V15">
        <v>0</v>
      </c>
      <c r="W15">
        <v>15</v>
      </c>
      <c r="AB15">
        <v>25</v>
      </c>
      <c r="AC15">
        <v>75</v>
      </c>
      <c r="AG15">
        <v>24</v>
      </c>
      <c r="AI15">
        <v>0</v>
      </c>
      <c r="AL15">
        <v>20</v>
      </c>
      <c r="AN15">
        <v>54</v>
      </c>
      <c r="AP15">
        <v>500</v>
      </c>
      <c r="AR15">
        <v>0</v>
      </c>
      <c r="AS15">
        <v>150</v>
      </c>
      <c r="AU15">
        <v>0</v>
      </c>
      <c r="AX15">
        <v>5</v>
      </c>
      <c r="AY15">
        <v>30</v>
      </c>
      <c r="AZ15">
        <v>0</v>
      </c>
      <c r="BA15">
        <v>0</v>
      </c>
      <c r="BB15">
        <v>0</v>
      </c>
      <c r="BF15">
        <v>0</v>
      </c>
      <c r="BK15">
        <v>20</v>
      </c>
      <c r="BL15">
        <v>0</v>
      </c>
      <c r="BN15">
        <v>8</v>
      </c>
      <c r="BO15">
        <v>50</v>
      </c>
      <c r="BS15">
        <v>25</v>
      </c>
      <c r="BV15">
        <v>0</v>
      </c>
      <c r="BY15">
        <v>300</v>
      </c>
      <c r="CC15">
        <v>0</v>
      </c>
      <c r="CD15">
        <v>60</v>
      </c>
      <c r="CF15">
        <v>0</v>
      </c>
      <c r="CI15">
        <v>0</v>
      </c>
      <c r="CK15">
        <v>0</v>
      </c>
      <c r="CP15">
        <v>0</v>
      </c>
      <c r="CQ15">
        <v>0</v>
      </c>
      <c r="CR15">
        <v>0</v>
      </c>
      <c r="CU15">
        <v>60</v>
      </c>
      <c r="CV15">
        <v>25</v>
      </c>
      <c r="CW15">
        <v>100</v>
      </c>
      <c r="CZ15">
        <v>0</v>
      </c>
      <c r="DB15">
        <v>500</v>
      </c>
      <c r="DD15">
        <v>100</v>
      </c>
      <c r="DH15">
        <v>50</v>
      </c>
      <c r="DI15">
        <f>SUM(E15:DH15)</f>
        <v>2246</v>
      </c>
    </row>
    <row r="16" spans="1:113" x14ac:dyDescent="0.2">
      <c r="A16" t="s">
        <v>259</v>
      </c>
      <c r="B16" t="s">
        <v>260</v>
      </c>
      <c r="C16" t="s">
        <v>261</v>
      </c>
      <c r="D16" t="s">
        <v>113</v>
      </c>
      <c r="E16">
        <v>100</v>
      </c>
      <c r="F16">
        <v>0</v>
      </c>
      <c r="H16">
        <v>0</v>
      </c>
      <c r="I16">
        <v>0</v>
      </c>
      <c r="U16">
        <v>0</v>
      </c>
      <c r="V16">
        <v>0</v>
      </c>
      <c r="W16">
        <v>15</v>
      </c>
      <c r="AB16">
        <v>0</v>
      </c>
      <c r="AC16">
        <v>10</v>
      </c>
      <c r="AG16">
        <v>20</v>
      </c>
      <c r="AI16">
        <v>0</v>
      </c>
      <c r="AL16">
        <v>20</v>
      </c>
      <c r="AN16">
        <v>69</v>
      </c>
      <c r="AO16">
        <v>480</v>
      </c>
      <c r="AP16">
        <v>500</v>
      </c>
      <c r="AR16">
        <v>0</v>
      </c>
      <c r="AS16">
        <v>0</v>
      </c>
      <c r="AU16">
        <v>0</v>
      </c>
      <c r="AX16">
        <v>0</v>
      </c>
      <c r="AY16">
        <v>25</v>
      </c>
      <c r="AZ16">
        <v>0</v>
      </c>
      <c r="BA16">
        <v>0</v>
      </c>
      <c r="BB16">
        <v>0</v>
      </c>
      <c r="BF16">
        <v>0</v>
      </c>
      <c r="BK16">
        <v>20</v>
      </c>
      <c r="BL16">
        <v>0</v>
      </c>
      <c r="BN16">
        <v>5</v>
      </c>
      <c r="BO16">
        <v>25</v>
      </c>
      <c r="BS16">
        <v>75</v>
      </c>
      <c r="BV16">
        <v>0</v>
      </c>
      <c r="BY16">
        <v>500</v>
      </c>
      <c r="CC16">
        <v>0</v>
      </c>
      <c r="CD16">
        <v>0</v>
      </c>
      <c r="CF16">
        <v>0</v>
      </c>
      <c r="CI16">
        <v>0</v>
      </c>
      <c r="CK16">
        <v>0</v>
      </c>
      <c r="CP16">
        <v>0</v>
      </c>
      <c r="CQ16">
        <v>0</v>
      </c>
      <c r="CR16">
        <v>0</v>
      </c>
      <c r="CU16">
        <v>50</v>
      </c>
      <c r="CV16">
        <v>200</v>
      </c>
      <c r="CW16">
        <v>100</v>
      </c>
      <c r="CZ16">
        <v>0</v>
      </c>
      <c r="DB16">
        <v>1000</v>
      </c>
      <c r="DH16">
        <v>50</v>
      </c>
      <c r="DI16">
        <f>SUM(E16:DH16)</f>
        <v>3264</v>
      </c>
    </row>
    <row r="17" spans="1:113" x14ac:dyDescent="0.2">
      <c r="A17" t="s">
        <v>147</v>
      </c>
      <c r="B17" t="s">
        <v>148</v>
      </c>
      <c r="C17" t="s">
        <v>149</v>
      </c>
      <c r="D17" t="s">
        <v>113</v>
      </c>
      <c r="E17">
        <v>200</v>
      </c>
      <c r="F17">
        <v>0</v>
      </c>
      <c r="H17">
        <v>25</v>
      </c>
      <c r="I17">
        <v>10</v>
      </c>
      <c r="N17">
        <v>50</v>
      </c>
      <c r="U17">
        <v>0</v>
      </c>
      <c r="V17">
        <v>0</v>
      </c>
      <c r="AB17">
        <v>25</v>
      </c>
      <c r="AC17">
        <v>25</v>
      </c>
      <c r="AG17">
        <v>20</v>
      </c>
      <c r="AI17">
        <v>0</v>
      </c>
      <c r="AL17">
        <v>24</v>
      </c>
      <c r="AN17">
        <v>60</v>
      </c>
      <c r="AP17">
        <v>500</v>
      </c>
      <c r="AR17">
        <v>150</v>
      </c>
      <c r="AS17">
        <v>60</v>
      </c>
      <c r="AU17">
        <v>0</v>
      </c>
      <c r="AX17">
        <v>0</v>
      </c>
      <c r="AY17">
        <v>30</v>
      </c>
      <c r="AZ17">
        <v>0</v>
      </c>
      <c r="BA17">
        <v>500</v>
      </c>
      <c r="BB17">
        <v>100</v>
      </c>
      <c r="BF17">
        <v>0</v>
      </c>
      <c r="BK17">
        <v>20</v>
      </c>
      <c r="BL17">
        <v>0</v>
      </c>
      <c r="BM17">
        <v>1200</v>
      </c>
      <c r="BN17">
        <v>10</v>
      </c>
      <c r="BO17">
        <v>100</v>
      </c>
      <c r="BS17">
        <v>75</v>
      </c>
      <c r="BV17">
        <v>0</v>
      </c>
      <c r="BY17">
        <v>0</v>
      </c>
      <c r="BZ17">
        <v>900</v>
      </c>
      <c r="CC17">
        <v>0</v>
      </c>
      <c r="CD17">
        <v>70</v>
      </c>
      <c r="CF17">
        <v>0</v>
      </c>
      <c r="CI17">
        <v>1200</v>
      </c>
      <c r="CK17">
        <v>0</v>
      </c>
      <c r="CP17">
        <v>0</v>
      </c>
      <c r="CQ17">
        <v>0</v>
      </c>
      <c r="CR17">
        <v>0</v>
      </c>
      <c r="CU17">
        <v>0</v>
      </c>
      <c r="CV17">
        <v>0</v>
      </c>
      <c r="CW17">
        <v>50</v>
      </c>
      <c r="CZ17">
        <v>0</v>
      </c>
      <c r="DB17">
        <v>100</v>
      </c>
      <c r="DD17">
        <v>25</v>
      </c>
      <c r="DH17">
        <v>25</v>
      </c>
      <c r="DI17">
        <f>SUM(E17:DH17)</f>
        <v>5554</v>
      </c>
    </row>
    <row r="18" spans="1:113" x14ac:dyDescent="0.2">
      <c r="A18" t="s">
        <v>145</v>
      </c>
      <c r="B18" t="s">
        <v>146</v>
      </c>
      <c r="C18" t="s">
        <v>119</v>
      </c>
      <c r="D18" t="s">
        <v>113</v>
      </c>
      <c r="E18">
        <v>250</v>
      </c>
      <c r="F18">
        <v>0</v>
      </c>
      <c r="H18">
        <v>25</v>
      </c>
      <c r="I18">
        <v>0</v>
      </c>
      <c r="U18">
        <v>0</v>
      </c>
      <c r="V18">
        <v>0</v>
      </c>
      <c r="AB18">
        <v>25</v>
      </c>
      <c r="AC18">
        <v>25</v>
      </c>
      <c r="AG18">
        <v>20</v>
      </c>
      <c r="AI18">
        <v>0</v>
      </c>
      <c r="AL18">
        <v>20</v>
      </c>
      <c r="AN18">
        <v>15</v>
      </c>
      <c r="AO18">
        <v>300</v>
      </c>
      <c r="AP18">
        <v>500</v>
      </c>
      <c r="AR18">
        <v>0</v>
      </c>
      <c r="AS18">
        <v>60</v>
      </c>
      <c r="AU18">
        <v>0</v>
      </c>
      <c r="AX18">
        <v>0</v>
      </c>
      <c r="AY18">
        <v>20</v>
      </c>
      <c r="AZ18">
        <v>0</v>
      </c>
      <c r="BA18">
        <v>500</v>
      </c>
      <c r="BB18">
        <v>0</v>
      </c>
      <c r="BF18">
        <v>0</v>
      </c>
      <c r="BK18">
        <v>20</v>
      </c>
      <c r="BL18">
        <v>0</v>
      </c>
      <c r="BN18">
        <v>20</v>
      </c>
      <c r="BO18">
        <v>25</v>
      </c>
      <c r="BS18">
        <v>150</v>
      </c>
      <c r="BV18">
        <v>0</v>
      </c>
      <c r="BY18">
        <v>75</v>
      </c>
      <c r="CC18">
        <v>0</v>
      </c>
      <c r="CD18">
        <v>70</v>
      </c>
      <c r="CF18">
        <v>0</v>
      </c>
      <c r="CI18">
        <v>0</v>
      </c>
      <c r="CK18">
        <v>0</v>
      </c>
      <c r="CP18">
        <v>0</v>
      </c>
      <c r="CQ18">
        <v>0</v>
      </c>
      <c r="CR18">
        <v>1000</v>
      </c>
      <c r="CU18">
        <v>0</v>
      </c>
      <c r="CV18">
        <v>75</v>
      </c>
      <c r="CW18">
        <v>50</v>
      </c>
      <c r="CZ18">
        <v>0</v>
      </c>
      <c r="DB18">
        <v>100</v>
      </c>
      <c r="DD18">
        <v>25</v>
      </c>
      <c r="DH18">
        <v>25</v>
      </c>
      <c r="DI18">
        <f>SUM(E18:DH18)</f>
        <v>3395</v>
      </c>
    </row>
    <row r="19" spans="1:113" x14ac:dyDescent="0.2">
      <c r="A19" t="s">
        <v>123</v>
      </c>
      <c r="B19" t="s">
        <v>124</v>
      </c>
      <c r="C19" t="s">
        <v>122</v>
      </c>
      <c r="D19" t="s">
        <v>113</v>
      </c>
      <c r="E19">
        <v>50</v>
      </c>
      <c r="F19">
        <v>0</v>
      </c>
      <c r="H19">
        <v>0</v>
      </c>
      <c r="I19">
        <v>15</v>
      </c>
      <c r="N19">
        <v>30</v>
      </c>
      <c r="U19">
        <v>0</v>
      </c>
      <c r="V19">
        <v>0</v>
      </c>
      <c r="AB19">
        <v>20</v>
      </c>
      <c r="AC19">
        <v>25</v>
      </c>
      <c r="AG19">
        <v>24</v>
      </c>
      <c r="AI19">
        <v>0</v>
      </c>
      <c r="AL19">
        <v>16</v>
      </c>
      <c r="AN19">
        <v>6</v>
      </c>
      <c r="AP19">
        <v>100</v>
      </c>
      <c r="AR19">
        <v>0</v>
      </c>
      <c r="AS19">
        <v>0</v>
      </c>
      <c r="AU19">
        <v>0</v>
      </c>
      <c r="AX19">
        <v>0</v>
      </c>
      <c r="AY19">
        <v>25</v>
      </c>
      <c r="AZ19">
        <v>0</v>
      </c>
      <c r="BA19">
        <v>500</v>
      </c>
      <c r="BB19">
        <v>0</v>
      </c>
      <c r="BF19">
        <v>0</v>
      </c>
      <c r="BK19">
        <v>20</v>
      </c>
      <c r="BL19">
        <v>0</v>
      </c>
      <c r="BN19">
        <v>0</v>
      </c>
      <c r="BO19">
        <v>50</v>
      </c>
      <c r="BS19">
        <v>75</v>
      </c>
      <c r="BV19">
        <v>0</v>
      </c>
      <c r="BY19">
        <v>150</v>
      </c>
      <c r="BZ19">
        <v>1000</v>
      </c>
      <c r="CC19">
        <v>0</v>
      </c>
      <c r="CD19">
        <v>70</v>
      </c>
      <c r="CF19">
        <v>0</v>
      </c>
      <c r="CI19">
        <v>0</v>
      </c>
      <c r="CK19">
        <v>0</v>
      </c>
      <c r="CP19">
        <v>0</v>
      </c>
      <c r="CQ19">
        <v>25</v>
      </c>
      <c r="CR19">
        <v>500</v>
      </c>
      <c r="CU19">
        <v>0</v>
      </c>
      <c r="CV19">
        <v>75</v>
      </c>
      <c r="CW19">
        <v>30</v>
      </c>
      <c r="CZ19">
        <v>0</v>
      </c>
      <c r="DB19">
        <v>200</v>
      </c>
      <c r="DE19">
        <v>18</v>
      </c>
      <c r="DH19">
        <v>0</v>
      </c>
      <c r="DI19">
        <f>SUM(E19:DH19)</f>
        <v>3024</v>
      </c>
    </row>
    <row r="20" spans="1:113" x14ac:dyDescent="0.2">
      <c r="A20" t="s">
        <v>125</v>
      </c>
      <c r="B20" t="s">
        <v>126</v>
      </c>
      <c r="C20" t="s">
        <v>127</v>
      </c>
      <c r="D20" t="s">
        <v>113</v>
      </c>
      <c r="E20">
        <v>150</v>
      </c>
      <c r="F20">
        <v>0</v>
      </c>
      <c r="H20">
        <v>0</v>
      </c>
      <c r="I20">
        <v>0</v>
      </c>
      <c r="N20">
        <v>50</v>
      </c>
      <c r="U20">
        <v>0</v>
      </c>
      <c r="V20">
        <v>50</v>
      </c>
      <c r="AB20">
        <v>500</v>
      </c>
      <c r="AC20">
        <v>300</v>
      </c>
      <c r="AG20">
        <v>24</v>
      </c>
      <c r="AI20">
        <v>0</v>
      </c>
      <c r="AL20">
        <v>15</v>
      </c>
      <c r="AN20">
        <v>30</v>
      </c>
      <c r="AP20">
        <v>200</v>
      </c>
      <c r="AR20">
        <v>0</v>
      </c>
      <c r="AS20">
        <v>800</v>
      </c>
      <c r="AU20">
        <v>0</v>
      </c>
      <c r="AX20">
        <v>25</v>
      </c>
      <c r="AZ20">
        <v>0</v>
      </c>
      <c r="BA20">
        <v>1000</v>
      </c>
      <c r="BB20">
        <v>0</v>
      </c>
      <c r="BF20">
        <v>0</v>
      </c>
      <c r="BK20">
        <v>200</v>
      </c>
      <c r="BL20">
        <v>0</v>
      </c>
      <c r="BM20">
        <v>2500</v>
      </c>
      <c r="BN20">
        <v>0</v>
      </c>
      <c r="BO20">
        <v>500</v>
      </c>
      <c r="BS20">
        <v>25</v>
      </c>
      <c r="BV20">
        <v>0</v>
      </c>
      <c r="BY20">
        <v>20</v>
      </c>
      <c r="BZ20">
        <v>4000</v>
      </c>
      <c r="CC20">
        <v>0</v>
      </c>
      <c r="CD20">
        <v>0</v>
      </c>
      <c r="CF20">
        <v>0</v>
      </c>
      <c r="CI20">
        <v>2500</v>
      </c>
      <c r="CK20">
        <v>0</v>
      </c>
      <c r="CL20">
        <v>100</v>
      </c>
      <c r="CP20">
        <v>0</v>
      </c>
      <c r="CQ20">
        <v>0</v>
      </c>
      <c r="CR20">
        <v>4000</v>
      </c>
      <c r="CT20">
        <v>150</v>
      </c>
      <c r="CU20">
        <v>40</v>
      </c>
      <c r="CV20">
        <v>500</v>
      </c>
      <c r="CW20">
        <v>0</v>
      </c>
      <c r="CZ20">
        <v>0</v>
      </c>
      <c r="DB20">
        <v>900</v>
      </c>
      <c r="DD20">
        <v>300</v>
      </c>
      <c r="DH20">
        <v>250</v>
      </c>
      <c r="DI20">
        <f>SUM(E20:DH20)</f>
        <v>19129</v>
      </c>
    </row>
    <row r="21" spans="1:113" x14ac:dyDescent="0.2">
      <c r="A21" t="s">
        <v>120</v>
      </c>
      <c r="B21" t="s">
        <v>121</v>
      </c>
      <c r="C21" t="s">
        <v>122</v>
      </c>
      <c r="D21" t="s">
        <v>113</v>
      </c>
      <c r="E21">
        <v>0</v>
      </c>
      <c r="F21">
        <v>0</v>
      </c>
      <c r="H21">
        <v>0</v>
      </c>
      <c r="I21">
        <v>10</v>
      </c>
      <c r="U21">
        <v>0</v>
      </c>
      <c r="V21">
        <v>100</v>
      </c>
      <c r="AB21">
        <v>0</v>
      </c>
      <c r="AC21">
        <v>100</v>
      </c>
      <c r="AG21">
        <v>18</v>
      </c>
      <c r="AI21">
        <v>0</v>
      </c>
      <c r="AN21">
        <v>18</v>
      </c>
      <c r="AP21">
        <v>250</v>
      </c>
      <c r="AR21">
        <v>150</v>
      </c>
      <c r="AS21">
        <v>0</v>
      </c>
      <c r="AU21">
        <v>0</v>
      </c>
      <c r="AX21">
        <v>0</v>
      </c>
      <c r="AZ21">
        <v>0</v>
      </c>
      <c r="BA21">
        <v>1000</v>
      </c>
      <c r="BB21">
        <v>0</v>
      </c>
      <c r="BF21">
        <v>0</v>
      </c>
      <c r="BK21">
        <v>200</v>
      </c>
      <c r="BL21">
        <v>150</v>
      </c>
      <c r="BN21">
        <v>0</v>
      </c>
      <c r="BO21">
        <v>0</v>
      </c>
      <c r="BS21">
        <v>20</v>
      </c>
      <c r="BV21">
        <v>0</v>
      </c>
      <c r="BY21">
        <v>0</v>
      </c>
      <c r="CC21">
        <v>0</v>
      </c>
      <c r="CD21">
        <v>140</v>
      </c>
      <c r="CF21">
        <v>0</v>
      </c>
      <c r="CI21">
        <v>0</v>
      </c>
      <c r="CK21">
        <v>0</v>
      </c>
      <c r="CP21">
        <v>0</v>
      </c>
      <c r="CQ21">
        <v>0</v>
      </c>
      <c r="CR21">
        <v>3000</v>
      </c>
      <c r="CT21">
        <v>650</v>
      </c>
      <c r="CU21">
        <v>0</v>
      </c>
      <c r="CV21">
        <v>0</v>
      </c>
      <c r="CW21">
        <v>0</v>
      </c>
      <c r="CZ21">
        <v>0</v>
      </c>
      <c r="DB21">
        <v>0</v>
      </c>
      <c r="DD21">
        <v>120</v>
      </c>
      <c r="DE21">
        <v>18</v>
      </c>
      <c r="DH21">
        <v>0</v>
      </c>
      <c r="DI21">
        <f>SUM(E21:DH21)</f>
        <v>5944</v>
      </c>
    </row>
    <row r="22" spans="1:113" x14ac:dyDescent="0.2">
      <c r="A22" t="s">
        <v>117</v>
      </c>
      <c r="B22" t="s">
        <v>118</v>
      </c>
      <c r="C22" t="s">
        <v>119</v>
      </c>
      <c r="D22" t="s">
        <v>113</v>
      </c>
      <c r="E22">
        <v>500</v>
      </c>
      <c r="F22">
        <v>0</v>
      </c>
      <c r="H22">
        <v>200</v>
      </c>
      <c r="I22">
        <v>0</v>
      </c>
      <c r="N22">
        <v>250</v>
      </c>
      <c r="U22">
        <v>30</v>
      </c>
      <c r="V22">
        <v>0</v>
      </c>
      <c r="AB22">
        <v>1000</v>
      </c>
      <c r="AC22">
        <v>300</v>
      </c>
      <c r="AG22">
        <v>18</v>
      </c>
      <c r="AI22">
        <v>0</v>
      </c>
      <c r="AL22">
        <v>24</v>
      </c>
      <c r="AO22">
        <v>150</v>
      </c>
      <c r="AP22">
        <v>250</v>
      </c>
      <c r="AR22">
        <v>0</v>
      </c>
      <c r="AS22">
        <v>1500</v>
      </c>
      <c r="AU22">
        <v>0</v>
      </c>
      <c r="AX22">
        <v>0</v>
      </c>
      <c r="AY22">
        <v>10</v>
      </c>
      <c r="AZ22">
        <v>0</v>
      </c>
      <c r="BA22">
        <v>0</v>
      </c>
      <c r="BB22">
        <v>200</v>
      </c>
      <c r="BF22">
        <v>0</v>
      </c>
      <c r="BK22">
        <v>200</v>
      </c>
      <c r="BL22">
        <v>0</v>
      </c>
      <c r="BN22">
        <v>35</v>
      </c>
      <c r="BO22">
        <v>500</v>
      </c>
      <c r="BS22">
        <v>0</v>
      </c>
      <c r="BV22">
        <v>0</v>
      </c>
      <c r="BY22">
        <v>0</v>
      </c>
      <c r="CC22">
        <v>0</v>
      </c>
      <c r="CD22">
        <v>0</v>
      </c>
      <c r="CF22">
        <v>0</v>
      </c>
      <c r="CI22">
        <v>0</v>
      </c>
      <c r="CK22">
        <v>0</v>
      </c>
      <c r="CP22">
        <v>150</v>
      </c>
      <c r="CQ22">
        <v>0</v>
      </c>
      <c r="CR22">
        <v>0</v>
      </c>
      <c r="CT22">
        <v>250</v>
      </c>
      <c r="CU22">
        <v>0</v>
      </c>
      <c r="CV22">
        <v>250</v>
      </c>
      <c r="CW22">
        <v>50</v>
      </c>
      <c r="CZ22">
        <v>0</v>
      </c>
      <c r="DB22">
        <v>600</v>
      </c>
      <c r="DD22">
        <v>25</v>
      </c>
      <c r="DH22">
        <v>0</v>
      </c>
      <c r="DI22">
        <f>SUM(E22:DH22)</f>
        <v>6492</v>
      </c>
    </row>
    <row r="23" spans="1:113" x14ac:dyDescent="0.2">
      <c r="A23" t="s">
        <v>156</v>
      </c>
      <c r="B23" t="s">
        <v>157</v>
      </c>
      <c r="C23" t="s">
        <v>158</v>
      </c>
      <c r="D23" t="s">
        <v>113</v>
      </c>
      <c r="E23">
        <v>0</v>
      </c>
      <c r="F23">
        <v>75</v>
      </c>
      <c r="H23">
        <v>40</v>
      </c>
      <c r="I23">
        <v>200</v>
      </c>
      <c r="N23">
        <v>100</v>
      </c>
      <c r="U23">
        <v>30</v>
      </c>
      <c r="V23">
        <v>0</v>
      </c>
      <c r="AB23">
        <v>50</v>
      </c>
      <c r="AC23">
        <v>100</v>
      </c>
      <c r="AG23">
        <v>100</v>
      </c>
      <c r="AI23">
        <v>20</v>
      </c>
      <c r="AL23">
        <v>60</v>
      </c>
      <c r="AN23">
        <v>111</v>
      </c>
      <c r="AO23">
        <v>200</v>
      </c>
      <c r="AP23">
        <v>300</v>
      </c>
      <c r="AR23">
        <v>100</v>
      </c>
      <c r="AS23">
        <v>0</v>
      </c>
      <c r="AU23">
        <v>28</v>
      </c>
      <c r="AX23">
        <v>300</v>
      </c>
      <c r="AY23">
        <v>40</v>
      </c>
      <c r="AZ23">
        <v>15</v>
      </c>
      <c r="BA23">
        <v>0</v>
      </c>
      <c r="BB23">
        <v>0</v>
      </c>
      <c r="BF23">
        <v>0</v>
      </c>
      <c r="BK23">
        <v>10</v>
      </c>
      <c r="BL23">
        <v>175</v>
      </c>
      <c r="BM23">
        <v>2000</v>
      </c>
      <c r="BN23">
        <v>40</v>
      </c>
      <c r="BO23">
        <v>400</v>
      </c>
      <c r="BS23">
        <v>200</v>
      </c>
      <c r="BV23">
        <v>50</v>
      </c>
      <c r="BY23">
        <v>100</v>
      </c>
      <c r="BZ23">
        <v>800</v>
      </c>
      <c r="CC23">
        <v>0</v>
      </c>
      <c r="CD23">
        <v>35</v>
      </c>
      <c r="CE23">
        <v>25</v>
      </c>
      <c r="CF23">
        <v>75</v>
      </c>
      <c r="CH23">
        <v>600</v>
      </c>
      <c r="CI23">
        <v>2000</v>
      </c>
      <c r="CK23">
        <v>250</v>
      </c>
      <c r="CL23">
        <v>72</v>
      </c>
      <c r="CP23">
        <v>100</v>
      </c>
      <c r="CQ23">
        <v>45</v>
      </c>
      <c r="CR23">
        <v>1500</v>
      </c>
      <c r="CT23">
        <v>300</v>
      </c>
      <c r="CU23">
        <v>120</v>
      </c>
      <c r="CV23">
        <v>50</v>
      </c>
      <c r="CW23">
        <v>35</v>
      </c>
      <c r="CX23">
        <v>340</v>
      </c>
      <c r="CZ23">
        <v>350</v>
      </c>
      <c r="DB23">
        <v>300</v>
      </c>
      <c r="DD23">
        <v>250</v>
      </c>
      <c r="DE23">
        <v>90</v>
      </c>
      <c r="DH23">
        <v>50</v>
      </c>
      <c r="DI23">
        <f>SUM(E23:DH23)</f>
        <v>12231</v>
      </c>
    </row>
    <row r="24" spans="1:113" x14ac:dyDescent="0.2">
      <c r="A24" t="s">
        <v>153</v>
      </c>
      <c r="B24" t="s">
        <v>154</v>
      </c>
      <c r="C24" t="s">
        <v>155</v>
      </c>
      <c r="D24" t="s">
        <v>113</v>
      </c>
      <c r="E24">
        <v>250</v>
      </c>
      <c r="F24">
        <v>0</v>
      </c>
      <c r="H24">
        <v>40</v>
      </c>
      <c r="I24">
        <v>0</v>
      </c>
      <c r="N24">
        <v>100</v>
      </c>
      <c r="U24">
        <v>0</v>
      </c>
      <c r="V24">
        <v>0</v>
      </c>
      <c r="AB24">
        <v>500</v>
      </c>
      <c r="AC24">
        <v>250</v>
      </c>
      <c r="AG24">
        <v>50</v>
      </c>
      <c r="AI24">
        <v>0</v>
      </c>
      <c r="AP24">
        <v>200</v>
      </c>
      <c r="AR24">
        <v>0</v>
      </c>
      <c r="AS24">
        <v>100</v>
      </c>
      <c r="AU24">
        <v>28</v>
      </c>
      <c r="AX24">
        <v>0</v>
      </c>
      <c r="AY24">
        <v>5</v>
      </c>
      <c r="AZ24">
        <v>0</v>
      </c>
      <c r="BA24">
        <v>0</v>
      </c>
      <c r="BB24">
        <v>0</v>
      </c>
      <c r="BF24">
        <v>0</v>
      </c>
      <c r="BK24">
        <v>10</v>
      </c>
      <c r="BL24">
        <v>0</v>
      </c>
      <c r="BN24">
        <v>0</v>
      </c>
      <c r="BO24">
        <v>25</v>
      </c>
      <c r="BS24">
        <v>10</v>
      </c>
      <c r="BV24">
        <v>0</v>
      </c>
      <c r="BY24">
        <v>15</v>
      </c>
      <c r="CC24">
        <v>0</v>
      </c>
      <c r="CD24">
        <v>35</v>
      </c>
      <c r="CE24">
        <v>25</v>
      </c>
      <c r="CF24">
        <v>0</v>
      </c>
      <c r="CI24">
        <v>0</v>
      </c>
      <c r="CK24">
        <v>0</v>
      </c>
      <c r="CP24">
        <v>0</v>
      </c>
      <c r="CQ24">
        <v>125</v>
      </c>
      <c r="CR24">
        <v>250</v>
      </c>
      <c r="CT24">
        <v>50</v>
      </c>
      <c r="CU24">
        <v>100</v>
      </c>
      <c r="CV24">
        <v>100</v>
      </c>
      <c r="CW24">
        <v>0</v>
      </c>
      <c r="CZ24">
        <v>0</v>
      </c>
      <c r="DB24">
        <v>100</v>
      </c>
      <c r="DH24">
        <v>25</v>
      </c>
      <c r="DI24">
        <f>SUM(E24:DH24)</f>
        <v>2393</v>
      </c>
    </row>
    <row r="25" spans="1:113" x14ac:dyDescent="0.2">
      <c r="A25" t="s">
        <v>235</v>
      </c>
      <c r="B25" t="s">
        <v>236</v>
      </c>
      <c r="C25" t="s">
        <v>237</v>
      </c>
      <c r="D25" t="s">
        <v>113</v>
      </c>
      <c r="E25">
        <v>400</v>
      </c>
      <c r="F25">
        <v>0</v>
      </c>
      <c r="H25">
        <v>0</v>
      </c>
      <c r="I25">
        <v>0</v>
      </c>
      <c r="U25">
        <v>20</v>
      </c>
      <c r="V25">
        <v>200</v>
      </c>
      <c r="W25">
        <v>63</v>
      </c>
      <c r="AB25">
        <v>200</v>
      </c>
      <c r="AC25">
        <v>0</v>
      </c>
      <c r="AG25">
        <v>6</v>
      </c>
      <c r="AI25">
        <v>0</v>
      </c>
      <c r="AL25">
        <v>40</v>
      </c>
      <c r="AP25">
        <v>200</v>
      </c>
      <c r="AR25">
        <v>0</v>
      </c>
      <c r="AS25">
        <v>0</v>
      </c>
      <c r="AU25">
        <v>0</v>
      </c>
      <c r="AX25">
        <v>200</v>
      </c>
      <c r="AY25">
        <v>15</v>
      </c>
      <c r="AZ25">
        <v>0</v>
      </c>
      <c r="BA25">
        <v>0</v>
      </c>
      <c r="BB25">
        <v>100</v>
      </c>
      <c r="BF25">
        <v>0</v>
      </c>
      <c r="BK25">
        <v>100</v>
      </c>
      <c r="BL25">
        <v>60</v>
      </c>
      <c r="BN25">
        <v>20</v>
      </c>
      <c r="BO25">
        <v>100</v>
      </c>
      <c r="BS25">
        <v>25</v>
      </c>
      <c r="BV25">
        <v>5</v>
      </c>
      <c r="BY25">
        <v>100</v>
      </c>
      <c r="BZ25">
        <v>425</v>
      </c>
      <c r="CC25">
        <v>0</v>
      </c>
      <c r="CD25">
        <v>0</v>
      </c>
      <c r="CE25">
        <v>45</v>
      </c>
      <c r="CF25">
        <v>50</v>
      </c>
      <c r="CI25">
        <v>0</v>
      </c>
      <c r="CK25">
        <v>0</v>
      </c>
      <c r="CP25">
        <v>0</v>
      </c>
      <c r="CQ25">
        <v>0</v>
      </c>
      <c r="CR25">
        <v>1500</v>
      </c>
      <c r="CU25">
        <v>30</v>
      </c>
      <c r="CV25">
        <v>35</v>
      </c>
      <c r="CW25">
        <v>0</v>
      </c>
      <c r="CX25">
        <v>30</v>
      </c>
      <c r="CZ25">
        <v>175</v>
      </c>
      <c r="DB25">
        <v>100</v>
      </c>
      <c r="DD25">
        <v>100</v>
      </c>
      <c r="DE25">
        <v>135</v>
      </c>
      <c r="DH25">
        <v>75</v>
      </c>
      <c r="DI25">
        <f>SUM(E25:DH25)</f>
        <v>4554</v>
      </c>
    </row>
    <row r="26" spans="1:113" x14ac:dyDescent="0.2">
      <c r="A26" t="s">
        <v>232</v>
      </c>
      <c r="B26" t="s">
        <v>233</v>
      </c>
      <c r="C26" t="s">
        <v>234</v>
      </c>
      <c r="D26" t="s">
        <v>113</v>
      </c>
      <c r="E26">
        <v>0</v>
      </c>
      <c r="F26">
        <v>0</v>
      </c>
      <c r="H26">
        <v>0</v>
      </c>
      <c r="I26">
        <v>0</v>
      </c>
      <c r="N26">
        <v>200</v>
      </c>
      <c r="U26">
        <v>20</v>
      </c>
      <c r="V26">
        <v>0</v>
      </c>
      <c r="AB26">
        <v>0</v>
      </c>
      <c r="AC26">
        <v>100</v>
      </c>
      <c r="AG26">
        <v>36</v>
      </c>
      <c r="AI26">
        <v>20</v>
      </c>
      <c r="AL26">
        <v>20</v>
      </c>
      <c r="AP26">
        <v>0</v>
      </c>
      <c r="AR26">
        <v>0</v>
      </c>
      <c r="AS26">
        <v>0</v>
      </c>
      <c r="AU26">
        <v>10</v>
      </c>
      <c r="AX26">
        <v>100</v>
      </c>
      <c r="AY26">
        <v>8</v>
      </c>
      <c r="AZ26">
        <v>15</v>
      </c>
      <c r="BA26">
        <v>500</v>
      </c>
      <c r="BB26">
        <v>0</v>
      </c>
      <c r="BF26">
        <v>0</v>
      </c>
      <c r="BK26">
        <v>0</v>
      </c>
      <c r="BL26">
        <v>0</v>
      </c>
      <c r="BN26">
        <v>0</v>
      </c>
      <c r="BO26">
        <v>50</v>
      </c>
      <c r="BS26">
        <v>50</v>
      </c>
      <c r="BV26">
        <v>2</v>
      </c>
      <c r="BY26">
        <v>75</v>
      </c>
      <c r="CC26">
        <v>0</v>
      </c>
      <c r="CD26">
        <v>50</v>
      </c>
      <c r="CF26">
        <v>3</v>
      </c>
      <c r="CH26">
        <v>260</v>
      </c>
      <c r="CI26">
        <v>0</v>
      </c>
      <c r="CK26">
        <v>100</v>
      </c>
      <c r="CL26">
        <v>10</v>
      </c>
      <c r="CP26">
        <v>0</v>
      </c>
      <c r="CQ26">
        <v>50</v>
      </c>
      <c r="CR26">
        <v>0</v>
      </c>
      <c r="CU26">
        <v>10</v>
      </c>
      <c r="CV26">
        <v>0</v>
      </c>
      <c r="CW26">
        <v>0</v>
      </c>
      <c r="CX26">
        <v>30</v>
      </c>
      <c r="CZ26">
        <v>0</v>
      </c>
      <c r="DB26">
        <v>0</v>
      </c>
      <c r="DE26">
        <v>12</v>
      </c>
      <c r="DH26">
        <v>0</v>
      </c>
      <c r="DI26">
        <f>SUM(E26:DH26)</f>
        <v>1731</v>
      </c>
    </row>
    <row r="27" spans="1:113" x14ac:dyDescent="0.2">
      <c r="A27" t="s">
        <v>229</v>
      </c>
      <c r="B27" t="s">
        <v>230</v>
      </c>
      <c r="C27" t="s">
        <v>231</v>
      </c>
      <c r="D27" t="s">
        <v>113</v>
      </c>
      <c r="E27">
        <v>25</v>
      </c>
      <c r="F27">
        <v>50</v>
      </c>
      <c r="H27">
        <v>0</v>
      </c>
      <c r="I27">
        <v>34</v>
      </c>
      <c r="U27">
        <v>0</v>
      </c>
      <c r="V27">
        <v>0</v>
      </c>
      <c r="W27">
        <v>10</v>
      </c>
      <c r="AB27">
        <v>3500</v>
      </c>
      <c r="AC27">
        <v>0</v>
      </c>
      <c r="AG27">
        <v>20</v>
      </c>
      <c r="AI27">
        <v>20</v>
      </c>
      <c r="AL27">
        <v>16</v>
      </c>
      <c r="AN27">
        <v>75</v>
      </c>
      <c r="AO27">
        <v>230</v>
      </c>
      <c r="AP27">
        <v>100</v>
      </c>
      <c r="AR27">
        <v>50</v>
      </c>
      <c r="AS27">
        <v>0</v>
      </c>
      <c r="AU27">
        <v>21</v>
      </c>
      <c r="AX27">
        <v>0</v>
      </c>
      <c r="AY27">
        <v>20</v>
      </c>
      <c r="AZ27">
        <v>10</v>
      </c>
      <c r="BA27">
        <v>150</v>
      </c>
      <c r="BB27">
        <v>0</v>
      </c>
      <c r="BF27">
        <v>0</v>
      </c>
      <c r="BK27">
        <v>25</v>
      </c>
      <c r="BL27">
        <v>0</v>
      </c>
      <c r="BN27">
        <v>0</v>
      </c>
      <c r="BO27">
        <v>100</v>
      </c>
      <c r="BS27">
        <v>10</v>
      </c>
      <c r="BV27">
        <v>0</v>
      </c>
      <c r="BY27">
        <v>10</v>
      </c>
      <c r="BZ27">
        <v>425</v>
      </c>
      <c r="CC27">
        <v>150</v>
      </c>
      <c r="CD27">
        <v>105</v>
      </c>
      <c r="CE27">
        <v>5</v>
      </c>
      <c r="CF27">
        <v>10</v>
      </c>
      <c r="CI27">
        <v>0</v>
      </c>
      <c r="CK27">
        <v>0</v>
      </c>
      <c r="CL27">
        <v>15</v>
      </c>
      <c r="CP27">
        <v>65</v>
      </c>
      <c r="CQ27">
        <v>25</v>
      </c>
      <c r="CR27">
        <v>900</v>
      </c>
      <c r="CT27">
        <v>200</v>
      </c>
      <c r="CU27">
        <v>20</v>
      </c>
      <c r="CV27">
        <v>200</v>
      </c>
      <c r="CW27">
        <v>128</v>
      </c>
      <c r="CZ27">
        <v>0</v>
      </c>
      <c r="DB27">
        <v>300</v>
      </c>
      <c r="DD27">
        <v>220</v>
      </c>
      <c r="DE27">
        <v>0</v>
      </c>
      <c r="DH27">
        <v>20</v>
      </c>
      <c r="DI27">
        <f>SUM(E27:DH27)</f>
        <v>7264</v>
      </c>
    </row>
    <row r="28" spans="1:113" x14ac:dyDescent="0.2">
      <c r="A28" t="s">
        <v>319</v>
      </c>
      <c r="B28" t="s">
        <v>320</v>
      </c>
      <c r="C28" t="s">
        <v>172</v>
      </c>
      <c r="D28" t="s">
        <v>113</v>
      </c>
      <c r="E28">
        <v>75</v>
      </c>
      <c r="F28">
        <v>100</v>
      </c>
      <c r="H28">
        <v>0</v>
      </c>
      <c r="I28">
        <v>0</v>
      </c>
      <c r="U28">
        <v>0</v>
      </c>
      <c r="V28">
        <v>0</v>
      </c>
      <c r="W28">
        <v>27</v>
      </c>
      <c r="AB28">
        <v>75</v>
      </c>
      <c r="AC28">
        <v>81</v>
      </c>
      <c r="AG28">
        <v>24</v>
      </c>
      <c r="AI28">
        <v>0</v>
      </c>
      <c r="AN28">
        <v>9</v>
      </c>
      <c r="AO28">
        <v>50</v>
      </c>
      <c r="AP28">
        <v>0</v>
      </c>
      <c r="AR28">
        <v>15</v>
      </c>
      <c r="AS28">
        <v>0</v>
      </c>
      <c r="AU28">
        <v>0</v>
      </c>
      <c r="AX28">
        <v>50</v>
      </c>
      <c r="AZ28">
        <v>10</v>
      </c>
      <c r="BA28">
        <v>0</v>
      </c>
      <c r="BB28">
        <v>40</v>
      </c>
      <c r="BF28">
        <v>0</v>
      </c>
      <c r="BK28">
        <v>0</v>
      </c>
      <c r="BL28">
        <v>0</v>
      </c>
      <c r="BM28">
        <v>500</v>
      </c>
      <c r="BN28">
        <v>4</v>
      </c>
      <c r="BO28">
        <v>100</v>
      </c>
      <c r="BS28">
        <v>30</v>
      </c>
      <c r="BV28">
        <v>10</v>
      </c>
      <c r="BY28">
        <v>100</v>
      </c>
      <c r="CC28">
        <v>0</v>
      </c>
      <c r="CD28">
        <v>50</v>
      </c>
      <c r="CE28">
        <v>25</v>
      </c>
      <c r="CF28">
        <v>20</v>
      </c>
      <c r="CI28">
        <v>400</v>
      </c>
      <c r="CK28">
        <v>25</v>
      </c>
      <c r="CP28">
        <v>0</v>
      </c>
      <c r="CQ28">
        <v>10</v>
      </c>
      <c r="CR28">
        <v>50</v>
      </c>
      <c r="CU28">
        <v>50</v>
      </c>
      <c r="CV28">
        <v>60</v>
      </c>
      <c r="CW28">
        <v>50</v>
      </c>
      <c r="CX28">
        <v>10</v>
      </c>
      <c r="CZ28">
        <v>0</v>
      </c>
      <c r="DB28">
        <v>200</v>
      </c>
      <c r="DD28">
        <v>50</v>
      </c>
      <c r="DH28">
        <v>0</v>
      </c>
      <c r="DI28">
        <f>SUM(E28:DH28)</f>
        <v>2300</v>
      </c>
    </row>
    <row r="29" spans="1:113" x14ac:dyDescent="0.2">
      <c r="A29" t="s">
        <v>321</v>
      </c>
      <c r="B29" t="s">
        <v>322</v>
      </c>
      <c r="C29" t="s">
        <v>323</v>
      </c>
      <c r="D29" t="s">
        <v>113</v>
      </c>
      <c r="E29">
        <v>0</v>
      </c>
      <c r="F29">
        <v>50</v>
      </c>
      <c r="H29">
        <v>0</v>
      </c>
      <c r="I29">
        <v>0</v>
      </c>
      <c r="U29">
        <v>20</v>
      </c>
      <c r="V29">
        <v>100</v>
      </c>
      <c r="W29">
        <v>36</v>
      </c>
      <c r="AB29">
        <v>25</v>
      </c>
      <c r="AC29">
        <v>100</v>
      </c>
      <c r="AG29">
        <v>25</v>
      </c>
      <c r="AI29">
        <v>0</v>
      </c>
      <c r="AL29">
        <v>40</v>
      </c>
      <c r="AN29">
        <v>6</v>
      </c>
      <c r="AO29">
        <v>150</v>
      </c>
      <c r="AP29">
        <v>100</v>
      </c>
      <c r="AR29">
        <v>0</v>
      </c>
      <c r="AS29">
        <v>0</v>
      </c>
      <c r="AU29">
        <v>0</v>
      </c>
      <c r="AX29">
        <v>50</v>
      </c>
      <c r="AZ29">
        <v>10</v>
      </c>
      <c r="BA29">
        <v>0</v>
      </c>
      <c r="BB29">
        <v>0</v>
      </c>
      <c r="BF29">
        <v>0</v>
      </c>
      <c r="BK29">
        <v>0</v>
      </c>
      <c r="BL29">
        <v>20</v>
      </c>
      <c r="BM29">
        <v>191</v>
      </c>
      <c r="BN29">
        <v>0</v>
      </c>
      <c r="BO29">
        <v>50</v>
      </c>
      <c r="BS29">
        <v>50</v>
      </c>
      <c r="BV29">
        <v>0</v>
      </c>
      <c r="BY29">
        <v>10</v>
      </c>
      <c r="CC29">
        <v>90</v>
      </c>
      <c r="CD29">
        <v>30</v>
      </c>
      <c r="CF29">
        <v>20</v>
      </c>
      <c r="CH29">
        <v>36</v>
      </c>
      <c r="CI29">
        <v>100</v>
      </c>
      <c r="CK29">
        <v>75</v>
      </c>
      <c r="CP29">
        <v>30</v>
      </c>
      <c r="CQ29">
        <v>130</v>
      </c>
      <c r="CR29">
        <v>30</v>
      </c>
      <c r="CT29">
        <v>200</v>
      </c>
      <c r="CU29">
        <v>20</v>
      </c>
      <c r="CV29">
        <v>0</v>
      </c>
      <c r="CW29">
        <v>0</v>
      </c>
      <c r="CZ29">
        <v>0</v>
      </c>
      <c r="DB29">
        <v>166</v>
      </c>
      <c r="DH29">
        <v>50</v>
      </c>
      <c r="DI29">
        <f>SUM(E29:DH29)</f>
        <v>2010</v>
      </c>
    </row>
    <row r="30" spans="1:113" x14ac:dyDescent="0.2">
      <c r="A30" t="s">
        <v>316</v>
      </c>
      <c r="B30" t="s">
        <v>317</v>
      </c>
      <c r="C30" t="s">
        <v>318</v>
      </c>
      <c r="D30" t="s">
        <v>113</v>
      </c>
      <c r="E30">
        <v>100</v>
      </c>
      <c r="F30">
        <v>100</v>
      </c>
      <c r="H30">
        <v>0</v>
      </c>
      <c r="I30">
        <v>15</v>
      </c>
      <c r="U30">
        <v>10</v>
      </c>
      <c r="V30">
        <v>125</v>
      </c>
      <c r="W30">
        <v>15</v>
      </c>
      <c r="AB30">
        <v>200</v>
      </c>
      <c r="AC30">
        <v>150</v>
      </c>
      <c r="AG30">
        <v>75</v>
      </c>
      <c r="AI30">
        <v>0</v>
      </c>
      <c r="AL30">
        <v>15</v>
      </c>
      <c r="AN30">
        <v>18</v>
      </c>
      <c r="AP30">
        <v>65</v>
      </c>
      <c r="AR30">
        <v>20</v>
      </c>
      <c r="AS30">
        <v>50</v>
      </c>
      <c r="AU30">
        <v>0</v>
      </c>
      <c r="AX30">
        <v>500</v>
      </c>
      <c r="AZ30">
        <v>5</v>
      </c>
      <c r="BA30">
        <v>0</v>
      </c>
      <c r="BB30">
        <v>75</v>
      </c>
      <c r="BF30">
        <v>0</v>
      </c>
      <c r="BK30">
        <v>10</v>
      </c>
      <c r="BL30">
        <v>15</v>
      </c>
      <c r="BM30">
        <v>1000</v>
      </c>
      <c r="BN30">
        <v>2</v>
      </c>
      <c r="BO30">
        <v>150</v>
      </c>
      <c r="BS30">
        <v>150</v>
      </c>
      <c r="BV30">
        <v>10</v>
      </c>
      <c r="BY30">
        <v>150</v>
      </c>
      <c r="BZ30">
        <v>900</v>
      </c>
      <c r="CC30">
        <v>350</v>
      </c>
      <c r="CD30">
        <v>75</v>
      </c>
      <c r="CE30">
        <v>35</v>
      </c>
      <c r="CF30">
        <v>40</v>
      </c>
      <c r="CH30">
        <v>576</v>
      </c>
      <c r="CI30">
        <v>1000</v>
      </c>
      <c r="CK30">
        <v>50</v>
      </c>
      <c r="CL30">
        <v>20</v>
      </c>
      <c r="CP30">
        <v>30</v>
      </c>
      <c r="CQ30">
        <v>150</v>
      </c>
      <c r="CR30">
        <v>1000</v>
      </c>
      <c r="CU30">
        <v>130</v>
      </c>
      <c r="CV30">
        <v>100</v>
      </c>
      <c r="CW30">
        <v>50</v>
      </c>
      <c r="CX30">
        <v>80</v>
      </c>
      <c r="CZ30">
        <v>130</v>
      </c>
      <c r="DB30">
        <v>100</v>
      </c>
      <c r="DD30">
        <v>250</v>
      </c>
      <c r="DH30">
        <v>75</v>
      </c>
      <c r="DI30">
        <f>SUM(E30:DH30)</f>
        <v>8166</v>
      </c>
    </row>
    <row r="31" spans="1:113" x14ac:dyDescent="0.2">
      <c r="A31" t="s">
        <v>114</v>
      </c>
      <c r="B31" t="s">
        <v>115</v>
      </c>
      <c r="C31" t="s">
        <v>116</v>
      </c>
      <c r="D31" t="s">
        <v>113</v>
      </c>
      <c r="E31">
        <v>500</v>
      </c>
      <c r="F31">
        <v>100</v>
      </c>
      <c r="H31">
        <v>100</v>
      </c>
      <c r="I31">
        <v>41</v>
      </c>
      <c r="N31">
        <v>357</v>
      </c>
      <c r="U31">
        <v>20</v>
      </c>
      <c r="V31">
        <v>0</v>
      </c>
      <c r="AB31">
        <v>240</v>
      </c>
      <c r="AC31">
        <v>150</v>
      </c>
      <c r="AG31">
        <v>60</v>
      </c>
      <c r="AI31">
        <v>30</v>
      </c>
      <c r="AL31">
        <v>60</v>
      </c>
      <c r="AN31">
        <v>6</v>
      </c>
      <c r="AO31">
        <v>200</v>
      </c>
      <c r="AP31">
        <v>300</v>
      </c>
      <c r="AR31">
        <v>130</v>
      </c>
      <c r="AS31">
        <v>250</v>
      </c>
      <c r="AU31">
        <v>56</v>
      </c>
      <c r="AX31">
        <v>300</v>
      </c>
      <c r="AY31">
        <v>50</v>
      </c>
      <c r="AZ31">
        <v>5</v>
      </c>
      <c r="BA31">
        <v>0</v>
      </c>
      <c r="BB31">
        <v>100</v>
      </c>
      <c r="BF31">
        <v>0</v>
      </c>
      <c r="BK31">
        <v>50</v>
      </c>
      <c r="BL31">
        <v>75</v>
      </c>
      <c r="BN31">
        <v>10</v>
      </c>
      <c r="BO31">
        <v>500</v>
      </c>
      <c r="BS31">
        <v>200</v>
      </c>
      <c r="BV31">
        <v>6</v>
      </c>
      <c r="BY31">
        <v>75</v>
      </c>
      <c r="CC31">
        <v>400</v>
      </c>
      <c r="CD31">
        <v>200</v>
      </c>
      <c r="CE31">
        <v>20</v>
      </c>
      <c r="CF31">
        <v>75</v>
      </c>
      <c r="CH31">
        <v>310</v>
      </c>
      <c r="CI31">
        <v>0</v>
      </c>
      <c r="CK31">
        <v>300</v>
      </c>
      <c r="CL31">
        <v>350</v>
      </c>
      <c r="CP31">
        <v>100</v>
      </c>
      <c r="CQ31">
        <v>250</v>
      </c>
      <c r="CR31">
        <v>2500</v>
      </c>
      <c r="CT31">
        <v>300</v>
      </c>
      <c r="CU31">
        <v>80</v>
      </c>
      <c r="CV31">
        <v>250</v>
      </c>
      <c r="CW31">
        <v>40</v>
      </c>
      <c r="CZ31">
        <v>850</v>
      </c>
      <c r="DB31">
        <v>700</v>
      </c>
      <c r="DD31">
        <v>225</v>
      </c>
      <c r="DG31">
        <v>321</v>
      </c>
      <c r="DH31">
        <v>75</v>
      </c>
      <c r="DI31">
        <f>SUM(E31:DH31)</f>
        <v>11317</v>
      </c>
    </row>
    <row r="32" spans="1:113" x14ac:dyDescent="0.2">
      <c r="A32" t="s">
        <v>110</v>
      </c>
      <c r="B32" t="s">
        <v>111</v>
      </c>
      <c r="C32" t="s">
        <v>112</v>
      </c>
      <c r="D32" t="s">
        <v>113</v>
      </c>
      <c r="E32">
        <v>50</v>
      </c>
      <c r="F32">
        <v>0</v>
      </c>
      <c r="H32">
        <v>0</v>
      </c>
      <c r="I32">
        <v>0</v>
      </c>
      <c r="N32">
        <v>120</v>
      </c>
      <c r="U32">
        <v>10</v>
      </c>
      <c r="V32">
        <v>0</v>
      </c>
      <c r="AB32">
        <v>300</v>
      </c>
      <c r="AC32">
        <v>5</v>
      </c>
      <c r="AG32">
        <v>20</v>
      </c>
      <c r="AI32">
        <v>0</v>
      </c>
      <c r="AL32">
        <v>12</v>
      </c>
      <c r="AN32">
        <v>18</v>
      </c>
      <c r="AO32">
        <v>60</v>
      </c>
      <c r="AP32">
        <v>200</v>
      </c>
      <c r="AR32">
        <v>45</v>
      </c>
      <c r="AS32">
        <v>20</v>
      </c>
      <c r="AU32">
        <v>10</v>
      </c>
      <c r="AX32">
        <v>50</v>
      </c>
      <c r="AZ32">
        <v>10</v>
      </c>
      <c r="BA32">
        <v>0</v>
      </c>
      <c r="BB32">
        <v>0</v>
      </c>
      <c r="BF32">
        <v>0</v>
      </c>
      <c r="BK32">
        <v>10</v>
      </c>
      <c r="BL32">
        <v>20</v>
      </c>
      <c r="BN32">
        <v>0</v>
      </c>
      <c r="BO32">
        <v>300</v>
      </c>
      <c r="BS32">
        <v>50</v>
      </c>
      <c r="BV32">
        <v>10</v>
      </c>
      <c r="BY32">
        <v>20</v>
      </c>
      <c r="CC32">
        <v>0</v>
      </c>
      <c r="CD32">
        <v>125</v>
      </c>
      <c r="CF32">
        <v>0</v>
      </c>
      <c r="CH32">
        <v>20</v>
      </c>
      <c r="CI32">
        <v>0</v>
      </c>
      <c r="CK32">
        <v>50</v>
      </c>
      <c r="CP32">
        <v>0</v>
      </c>
      <c r="CQ32">
        <v>30</v>
      </c>
      <c r="CR32">
        <v>750</v>
      </c>
      <c r="CT32">
        <v>0</v>
      </c>
      <c r="CU32">
        <v>30</v>
      </c>
      <c r="CV32">
        <v>100</v>
      </c>
      <c r="CW32">
        <v>20</v>
      </c>
      <c r="CZ32">
        <v>0</v>
      </c>
      <c r="DB32">
        <v>0</v>
      </c>
      <c r="DD32">
        <v>15</v>
      </c>
      <c r="DH32">
        <v>50</v>
      </c>
      <c r="DI32">
        <f>SUM(E32:DH32)</f>
        <v>2530</v>
      </c>
    </row>
    <row r="33" spans="1:113" x14ac:dyDescent="0.2">
      <c r="A33" t="s">
        <v>284</v>
      </c>
      <c r="B33" t="s">
        <v>285</v>
      </c>
      <c r="C33" t="s">
        <v>286</v>
      </c>
      <c r="D33" t="s">
        <v>113</v>
      </c>
      <c r="E33">
        <v>200</v>
      </c>
      <c r="F33">
        <v>0</v>
      </c>
      <c r="H33">
        <v>0</v>
      </c>
      <c r="I33">
        <v>15</v>
      </c>
      <c r="N33">
        <v>20</v>
      </c>
      <c r="U33">
        <v>20</v>
      </c>
      <c r="V33">
        <v>0</v>
      </c>
      <c r="W33">
        <v>36</v>
      </c>
      <c r="AB33">
        <v>200</v>
      </c>
      <c r="AC33">
        <v>20</v>
      </c>
      <c r="AG33">
        <v>12</v>
      </c>
      <c r="AI33">
        <v>10</v>
      </c>
      <c r="AL33">
        <v>60</v>
      </c>
      <c r="AN33">
        <v>30</v>
      </c>
      <c r="AO33">
        <v>60</v>
      </c>
      <c r="AP33">
        <v>100</v>
      </c>
      <c r="AR33">
        <v>30</v>
      </c>
      <c r="AS33">
        <v>0</v>
      </c>
      <c r="AU33">
        <v>0</v>
      </c>
      <c r="AX33">
        <v>20</v>
      </c>
      <c r="AZ33">
        <v>5</v>
      </c>
      <c r="BA33">
        <v>0</v>
      </c>
      <c r="BB33">
        <v>100</v>
      </c>
      <c r="BF33">
        <v>0</v>
      </c>
      <c r="BK33">
        <v>50</v>
      </c>
      <c r="BL33">
        <v>20</v>
      </c>
      <c r="BN33">
        <v>18</v>
      </c>
      <c r="BO33">
        <v>100</v>
      </c>
      <c r="BS33">
        <v>100</v>
      </c>
      <c r="BV33">
        <v>2</v>
      </c>
      <c r="BY33">
        <v>50</v>
      </c>
      <c r="CC33">
        <v>0</v>
      </c>
      <c r="CD33">
        <v>70</v>
      </c>
      <c r="CF33">
        <v>17</v>
      </c>
      <c r="CH33">
        <v>252</v>
      </c>
      <c r="CI33">
        <v>0</v>
      </c>
      <c r="CK33">
        <v>50</v>
      </c>
      <c r="CP33">
        <v>30</v>
      </c>
      <c r="CQ33">
        <v>20</v>
      </c>
      <c r="CR33">
        <v>1200</v>
      </c>
      <c r="CU33">
        <v>40</v>
      </c>
      <c r="CV33">
        <v>200</v>
      </c>
      <c r="CW33">
        <v>100</v>
      </c>
      <c r="CZ33">
        <v>550</v>
      </c>
      <c r="DB33">
        <v>100</v>
      </c>
      <c r="DD33">
        <v>50</v>
      </c>
      <c r="DH33">
        <v>50</v>
      </c>
      <c r="DI33">
        <f>SUM(E33:DH33)</f>
        <v>4007</v>
      </c>
    </row>
    <row r="34" spans="1:113" x14ac:dyDescent="0.2">
      <c r="A34" t="s">
        <v>131</v>
      </c>
      <c r="B34" t="s">
        <v>132</v>
      </c>
      <c r="C34" t="s">
        <v>133</v>
      </c>
      <c r="D34" t="s">
        <v>113</v>
      </c>
      <c r="E34">
        <v>0</v>
      </c>
      <c r="F34">
        <v>0</v>
      </c>
      <c r="H34">
        <v>0</v>
      </c>
      <c r="I34">
        <v>5</v>
      </c>
      <c r="N34">
        <v>275</v>
      </c>
      <c r="U34">
        <v>0</v>
      </c>
      <c r="V34">
        <v>600</v>
      </c>
      <c r="AB34">
        <v>500</v>
      </c>
      <c r="AC34">
        <v>0</v>
      </c>
      <c r="AG34">
        <v>50</v>
      </c>
      <c r="AI34">
        <v>5</v>
      </c>
      <c r="AL34">
        <v>80</v>
      </c>
      <c r="AN34">
        <v>9</v>
      </c>
      <c r="AP34">
        <v>1000</v>
      </c>
      <c r="AR34">
        <v>0</v>
      </c>
      <c r="AS34">
        <v>0</v>
      </c>
      <c r="AU34">
        <v>9</v>
      </c>
      <c r="AX34">
        <v>250</v>
      </c>
      <c r="AZ34">
        <v>0</v>
      </c>
      <c r="BA34">
        <v>0</v>
      </c>
      <c r="BB34">
        <v>100</v>
      </c>
      <c r="BF34">
        <v>0</v>
      </c>
      <c r="BK34">
        <v>0</v>
      </c>
      <c r="BL34">
        <v>35</v>
      </c>
      <c r="BN34">
        <v>0</v>
      </c>
      <c r="BO34">
        <v>500</v>
      </c>
      <c r="BS34">
        <v>25</v>
      </c>
      <c r="BV34">
        <v>0</v>
      </c>
      <c r="BY34">
        <v>75</v>
      </c>
      <c r="CC34">
        <v>0</v>
      </c>
      <c r="CD34">
        <v>0</v>
      </c>
      <c r="CF34">
        <v>0</v>
      </c>
      <c r="CI34">
        <v>0</v>
      </c>
      <c r="CK34">
        <v>250</v>
      </c>
      <c r="CP34">
        <v>0</v>
      </c>
      <c r="CQ34">
        <v>0</v>
      </c>
      <c r="CR34">
        <v>1000</v>
      </c>
      <c r="CU34">
        <v>0</v>
      </c>
      <c r="CV34">
        <v>20</v>
      </c>
      <c r="CW34">
        <v>0</v>
      </c>
      <c r="CZ34">
        <v>0</v>
      </c>
      <c r="DB34">
        <v>0</v>
      </c>
      <c r="DH34">
        <v>0</v>
      </c>
      <c r="DI34">
        <f>SUM(E34:DH34)</f>
        <v>4788</v>
      </c>
    </row>
    <row r="35" spans="1:113" x14ac:dyDescent="0.2">
      <c r="A35" t="s">
        <v>128</v>
      </c>
      <c r="B35" t="s">
        <v>129</v>
      </c>
      <c r="C35" t="s">
        <v>130</v>
      </c>
      <c r="D35" t="s">
        <v>113</v>
      </c>
      <c r="E35">
        <v>1000</v>
      </c>
      <c r="F35">
        <v>0</v>
      </c>
      <c r="H35">
        <v>0</v>
      </c>
      <c r="I35">
        <v>0</v>
      </c>
      <c r="U35">
        <v>0</v>
      </c>
      <c r="V35">
        <v>0</v>
      </c>
      <c r="AB35">
        <v>0</v>
      </c>
      <c r="AC35">
        <v>25</v>
      </c>
      <c r="AG35">
        <v>30</v>
      </c>
      <c r="AI35">
        <v>15</v>
      </c>
      <c r="AL35">
        <v>24</v>
      </c>
      <c r="AN35">
        <v>17</v>
      </c>
      <c r="AP35">
        <v>100</v>
      </c>
      <c r="AR35">
        <v>0</v>
      </c>
      <c r="AS35">
        <v>0</v>
      </c>
      <c r="AU35">
        <v>6</v>
      </c>
      <c r="AX35">
        <v>0</v>
      </c>
      <c r="AZ35">
        <v>0</v>
      </c>
      <c r="BA35">
        <v>0</v>
      </c>
      <c r="BB35">
        <v>0</v>
      </c>
      <c r="BF35">
        <v>0</v>
      </c>
      <c r="BK35">
        <v>0</v>
      </c>
      <c r="BL35">
        <v>50</v>
      </c>
      <c r="BN35">
        <v>0</v>
      </c>
      <c r="BO35">
        <v>75</v>
      </c>
      <c r="BS35">
        <v>0</v>
      </c>
      <c r="BV35">
        <v>0</v>
      </c>
      <c r="BY35">
        <v>20</v>
      </c>
      <c r="CC35">
        <v>0</v>
      </c>
      <c r="CD35">
        <v>0</v>
      </c>
      <c r="CF35">
        <v>0</v>
      </c>
      <c r="CI35">
        <v>0</v>
      </c>
      <c r="CK35">
        <v>0</v>
      </c>
      <c r="CP35">
        <v>0</v>
      </c>
      <c r="CQ35">
        <v>0</v>
      </c>
      <c r="CR35">
        <v>3000</v>
      </c>
      <c r="CU35">
        <v>0</v>
      </c>
      <c r="CV35">
        <v>10</v>
      </c>
      <c r="CW35">
        <v>0</v>
      </c>
      <c r="CZ35">
        <v>0</v>
      </c>
      <c r="DB35">
        <v>0</v>
      </c>
      <c r="DH35">
        <v>25</v>
      </c>
      <c r="DI35">
        <f>SUM(E35:DH35)</f>
        <v>4397</v>
      </c>
    </row>
    <row r="36" spans="1:113" x14ac:dyDescent="0.2">
      <c r="A36" t="s">
        <v>134</v>
      </c>
      <c r="B36" t="s">
        <v>135</v>
      </c>
      <c r="C36" t="s">
        <v>133</v>
      </c>
      <c r="D36" t="s">
        <v>113</v>
      </c>
      <c r="E36">
        <v>1000</v>
      </c>
      <c r="F36">
        <v>0</v>
      </c>
      <c r="H36">
        <v>0</v>
      </c>
      <c r="I36">
        <v>70</v>
      </c>
      <c r="U36">
        <v>10</v>
      </c>
      <c r="V36">
        <v>0</v>
      </c>
      <c r="AB36">
        <v>500</v>
      </c>
      <c r="AC36">
        <v>0</v>
      </c>
      <c r="AG36">
        <v>24</v>
      </c>
      <c r="AI36">
        <v>0</v>
      </c>
      <c r="AL36">
        <v>40</v>
      </c>
      <c r="AO36">
        <v>50</v>
      </c>
      <c r="AP36">
        <v>0</v>
      </c>
      <c r="AR36">
        <v>0</v>
      </c>
      <c r="AS36">
        <v>0</v>
      </c>
      <c r="AU36">
        <v>2</v>
      </c>
      <c r="AX36">
        <v>0</v>
      </c>
      <c r="AZ36">
        <v>0</v>
      </c>
      <c r="BA36">
        <v>0</v>
      </c>
      <c r="BB36">
        <v>0</v>
      </c>
      <c r="BF36">
        <v>0</v>
      </c>
      <c r="BK36">
        <v>0</v>
      </c>
      <c r="BL36">
        <v>0</v>
      </c>
      <c r="BN36">
        <v>0</v>
      </c>
      <c r="BO36">
        <v>10</v>
      </c>
      <c r="BS36">
        <v>0</v>
      </c>
      <c r="BV36">
        <v>0</v>
      </c>
      <c r="BY36">
        <v>0</v>
      </c>
      <c r="CC36">
        <v>0</v>
      </c>
      <c r="CD36">
        <v>0</v>
      </c>
      <c r="CF36">
        <v>0</v>
      </c>
      <c r="CI36">
        <v>0</v>
      </c>
      <c r="CK36">
        <v>0</v>
      </c>
      <c r="CP36">
        <v>0</v>
      </c>
      <c r="CQ36">
        <v>0</v>
      </c>
      <c r="CR36">
        <v>0</v>
      </c>
      <c r="CU36">
        <v>20</v>
      </c>
      <c r="CV36">
        <v>0</v>
      </c>
      <c r="CW36">
        <v>0</v>
      </c>
      <c r="CZ36">
        <v>0</v>
      </c>
      <c r="DB36">
        <v>0</v>
      </c>
      <c r="DH36">
        <v>50</v>
      </c>
      <c r="DI36">
        <f>SUM(E36:DH36)</f>
        <v>1776</v>
      </c>
    </row>
    <row r="37" spans="1:113" x14ac:dyDescent="0.2">
      <c r="A37" t="s">
        <v>268</v>
      </c>
      <c r="B37" t="s">
        <v>269</v>
      </c>
      <c r="C37" t="s">
        <v>133</v>
      </c>
      <c r="D37" t="s">
        <v>113</v>
      </c>
      <c r="E37">
        <v>50</v>
      </c>
      <c r="F37">
        <v>0</v>
      </c>
      <c r="H37">
        <v>0</v>
      </c>
      <c r="I37">
        <v>15</v>
      </c>
      <c r="N37">
        <v>100</v>
      </c>
      <c r="U37">
        <v>10</v>
      </c>
      <c r="V37">
        <v>60</v>
      </c>
      <c r="W37">
        <v>10</v>
      </c>
      <c r="AB37">
        <v>200</v>
      </c>
      <c r="AC37">
        <v>25</v>
      </c>
      <c r="AG37">
        <v>6</v>
      </c>
      <c r="AI37">
        <v>10</v>
      </c>
      <c r="AL37">
        <v>20</v>
      </c>
      <c r="AN37">
        <v>21</v>
      </c>
      <c r="AO37">
        <v>40</v>
      </c>
      <c r="AP37">
        <v>300</v>
      </c>
      <c r="AR37">
        <v>0</v>
      </c>
      <c r="AS37">
        <v>15</v>
      </c>
      <c r="AU37">
        <v>5</v>
      </c>
      <c r="AX37">
        <v>0</v>
      </c>
      <c r="AZ37">
        <v>0</v>
      </c>
      <c r="BA37">
        <v>0</v>
      </c>
      <c r="BB37">
        <v>30</v>
      </c>
      <c r="BF37">
        <v>0</v>
      </c>
      <c r="BK37">
        <v>50</v>
      </c>
      <c r="BL37">
        <v>30</v>
      </c>
      <c r="BM37">
        <v>300</v>
      </c>
      <c r="BN37">
        <v>0</v>
      </c>
      <c r="BO37">
        <v>0</v>
      </c>
      <c r="BS37">
        <v>0</v>
      </c>
      <c r="BV37">
        <v>6</v>
      </c>
      <c r="BY37">
        <v>25</v>
      </c>
      <c r="CC37">
        <v>0</v>
      </c>
      <c r="CD37">
        <v>0</v>
      </c>
      <c r="CE37">
        <v>50</v>
      </c>
      <c r="CF37">
        <v>30</v>
      </c>
      <c r="CH37">
        <v>20</v>
      </c>
      <c r="CI37">
        <v>300</v>
      </c>
      <c r="CK37">
        <v>50</v>
      </c>
      <c r="CL37">
        <v>40</v>
      </c>
      <c r="CP37">
        <v>0</v>
      </c>
      <c r="CQ37">
        <v>0</v>
      </c>
      <c r="CR37">
        <v>500</v>
      </c>
      <c r="CU37">
        <v>20</v>
      </c>
      <c r="CV37">
        <v>100</v>
      </c>
      <c r="CW37">
        <v>0</v>
      </c>
      <c r="CZ37">
        <v>0</v>
      </c>
      <c r="DB37">
        <v>0</v>
      </c>
      <c r="DH37">
        <v>100</v>
      </c>
      <c r="DI37">
        <f>SUM(E37:DH37)</f>
        <v>2538</v>
      </c>
    </row>
    <row r="38" spans="1:113" x14ac:dyDescent="0.2">
      <c r="A38" t="s">
        <v>142</v>
      </c>
      <c r="B38" t="s">
        <v>143</v>
      </c>
      <c r="C38" t="s">
        <v>144</v>
      </c>
      <c r="D38" t="s">
        <v>113</v>
      </c>
      <c r="E38">
        <v>100</v>
      </c>
      <c r="F38">
        <v>100</v>
      </c>
      <c r="H38">
        <v>0</v>
      </c>
      <c r="I38">
        <v>0</v>
      </c>
      <c r="U38">
        <v>0</v>
      </c>
      <c r="V38">
        <v>1000</v>
      </c>
      <c r="AB38">
        <v>500</v>
      </c>
      <c r="AC38">
        <v>250</v>
      </c>
      <c r="AG38">
        <v>24</v>
      </c>
      <c r="AI38">
        <v>10</v>
      </c>
      <c r="AN38">
        <v>12</v>
      </c>
      <c r="AP38">
        <v>1000</v>
      </c>
      <c r="AR38">
        <v>0</v>
      </c>
      <c r="AS38">
        <v>0</v>
      </c>
      <c r="AU38">
        <v>5</v>
      </c>
      <c r="AX38">
        <v>0</v>
      </c>
      <c r="AZ38">
        <v>0</v>
      </c>
      <c r="BA38">
        <v>0</v>
      </c>
      <c r="BB38">
        <v>0</v>
      </c>
      <c r="BF38">
        <v>0</v>
      </c>
      <c r="BK38">
        <v>50</v>
      </c>
      <c r="BL38">
        <v>80</v>
      </c>
      <c r="BN38">
        <v>0</v>
      </c>
      <c r="BO38">
        <v>50</v>
      </c>
      <c r="BS38">
        <v>0</v>
      </c>
      <c r="BV38">
        <v>0</v>
      </c>
      <c r="BY38">
        <v>100</v>
      </c>
      <c r="CC38">
        <v>0</v>
      </c>
      <c r="CD38">
        <v>0</v>
      </c>
      <c r="CE38">
        <v>10</v>
      </c>
      <c r="CF38">
        <v>0</v>
      </c>
      <c r="CI38">
        <v>0</v>
      </c>
      <c r="CK38">
        <v>100</v>
      </c>
      <c r="CL38">
        <v>20</v>
      </c>
      <c r="CP38">
        <v>0</v>
      </c>
      <c r="CQ38">
        <v>0</v>
      </c>
      <c r="CR38">
        <v>1000</v>
      </c>
      <c r="CT38">
        <v>150</v>
      </c>
      <c r="CU38">
        <v>20</v>
      </c>
      <c r="CV38">
        <v>40</v>
      </c>
      <c r="CW38">
        <v>25</v>
      </c>
      <c r="CX38">
        <v>10</v>
      </c>
      <c r="CZ38">
        <v>50</v>
      </c>
      <c r="DB38">
        <v>0</v>
      </c>
      <c r="DH38">
        <v>0</v>
      </c>
      <c r="DI38">
        <f>SUM(E38:DH38)</f>
        <v>4706</v>
      </c>
    </row>
    <row r="39" spans="1:113" x14ac:dyDescent="0.2">
      <c r="A39" t="s">
        <v>139</v>
      </c>
      <c r="B39" t="s">
        <v>140</v>
      </c>
      <c r="C39" t="s">
        <v>141</v>
      </c>
      <c r="D39" t="s">
        <v>113</v>
      </c>
      <c r="E39">
        <v>0</v>
      </c>
      <c r="F39">
        <v>0</v>
      </c>
      <c r="H39">
        <v>0</v>
      </c>
      <c r="I39">
        <v>5</v>
      </c>
      <c r="N39">
        <v>20</v>
      </c>
      <c r="U39">
        <v>0</v>
      </c>
      <c r="V39">
        <v>0</v>
      </c>
      <c r="AB39">
        <v>0</v>
      </c>
      <c r="AC39">
        <v>0</v>
      </c>
      <c r="AG39">
        <v>20</v>
      </c>
      <c r="AI39">
        <v>0</v>
      </c>
      <c r="AL39">
        <v>60</v>
      </c>
      <c r="AP39">
        <v>0</v>
      </c>
      <c r="AR39">
        <v>0</v>
      </c>
      <c r="AS39">
        <v>0</v>
      </c>
      <c r="AU39">
        <v>0</v>
      </c>
      <c r="AX39">
        <v>0</v>
      </c>
      <c r="AZ39">
        <v>0</v>
      </c>
      <c r="BA39">
        <v>0</v>
      </c>
      <c r="BB39">
        <v>50</v>
      </c>
      <c r="BF39">
        <v>0</v>
      </c>
      <c r="BK39">
        <v>20</v>
      </c>
      <c r="BL39">
        <v>0</v>
      </c>
      <c r="BN39">
        <v>0</v>
      </c>
      <c r="BO39">
        <v>0</v>
      </c>
      <c r="BS39">
        <v>25</v>
      </c>
      <c r="BV39">
        <v>0</v>
      </c>
      <c r="BY39">
        <v>100</v>
      </c>
      <c r="CC39">
        <v>0</v>
      </c>
      <c r="CD39">
        <v>0</v>
      </c>
      <c r="CF39">
        <v>35</v>
      </c>
      <c r="CI39">
        <v>0</v>
      </c>
      <c r="CK39">
        <v>0</v>
      </c>
      <c r="CP39">
        <v>0</v>
      </c>
      <c r="CQ39">
        <v>0</v>
      </c>
      <c r="CR39">
        <v>0</v>
      </c>
      <c r="CU39">
        <v>10</v>
      </c>
      <c r="CV39">
        <v>0</v>
      </c>
      <c r="CW39">
        <v>25</v>
      </c>
      <c r="CZ39">
        <v>0</v>
      </c>
      <c r="DB39">
        <v>0</v>
      </c>
      <c r="DH39">
        <v>0</v>
      </c>
      <c r="DI39">
        <f>SUM(E39:DH39)</f>
        <v>370</v>
      </c>
    </row>
    <row r="40" spans="1:113" x14ac:dyDescent="0.2">
      <c r="A40" t="s">
        <v>287</v>
      </c>
      <c r="B40" t="s">
        <v>288</v>
      </c>
      <c r="C40" t="s">
        <v>289</v>
      </c>
      <c r="D40" t="s">
        <v>113</v>
      </c>
      <c r="E40">
        <v>0</v>
      </c>
      <c r="F40">
        <v>0</v>
      </c>
      <c r="H40">
        <v>0</v>
      </c>
      <c r="I40">
        <v>5</v>
      </c>
      <c r="U40">
        <v>0</v>
      </c>
      <c r="V40">
        <v>0</v>
      </c>
      <c r="W40">
        <v>5</v>
      </c>
      <c r="AB40">
        <v>0</v>
      </c>
      <c r="AC40">
        <v>0</v>
      </c>
      <c r="AG40">
        <v>10</v>
      </c>
      <c r="AI40">
        <v>0</v>
      </c>
      <c r="AP40">
        <v>25</v>
      </c>
      <c r="AR40">
        <v>0</v>
      </c>
      <c r="AS40">
        <v>0</v>
      </c>
      <c r="AU40">
        <v>3</v>
      </c>
      <c r="AX40">
        <v>10</v>
      </c>
      <c r="AZ40">
        <v>0</v>
      </c>
      <c r="BA40">
        <v>0</v>
      </c>
      <c r="BB40">
        <v>50</v>
      </c>
      <c r="BF40">
        <v>0</v>
      </c>
      <c r="BK40">
        <v>0</v>
      </c>
      <c r="BL40">
        <v>0</v>
      </c>
      <c r="BN40">
        <v>0</v>
      </c>
      <c r="BO40">
        <v>0</v>
      </c>
      <c r="BS40">
        <v>0</v>
      </c>
      <c r="BV40">
        <v>0</v>
      </c>
      <c r="BY40">
        <v>5</v>
      </c>
      <c r="CC40">
        <v>0</v>
      </c>
      <c r="CD40">
        <v>0</v>
      </c>
      <c r="CF40">
        <v>5</v>
      </c>
      <c r="CI40">
        <v>0</v>
      </c>
      <c r="CK40">
        <v>0</v>
      </c>
      <c r="CP40">
        <v>0</v>
      </c>
      <c r="CQ40">
        <v>0</v>
      </c>
      <c r="CR40">
        <v>0</v>
      </c>
      <c r="CU40">
        <v>20</v>
      </c>
      <c r="CV40">
        <v>0</v>
      </c>
      <c r="CW40">
        <v>0</v>
      </c>
      <c r="CZ40">
        <v>0</v>
      </c>
      <c r="DB40">
        <v>0</v>
      </c>
      <c r="DH40">
        <v>0</v>
      </c>
      <c r="DI40">
        <f>SUM(E40:DH40)</f>
        <v>138</v>
      </c>
    </row>
    <row r="41" spans="1:113" x14ac:dyDescent="0.2">
      <c r="A41" t="s">
        <v>168</v>
      </c>
      <c r="B41" t="s">
        <v>169</v>
      </c>
      <c r="C41" t="s">
        <v>112</v>
      </c>
      <c r="D41" t="s">
        <v>113</v>
      </c>
      <c r="E41">
        <v>25</v>
      </c>
      <c r="F41">
        <v>0</v>
      </c>
      <c r="H41">
        <v>0</v>
      </c>
      <c r="I41">
        <v>0</v>
      </c>
      <c r="U41">
        <v>0</v>
      </c>
      <c r="V41">
        <v>0</v>
      </c>
      <c r="AB41">
        <v>0</v>
      </c>
      <c r="AC41">
        <v>0</v>
      </c>
      <c r="AG41">
        <v>24</v>
      </c>
      <c r="AI41">
        <v>0</v>
      </c>
      <c r="AP41">
        <v>0</v>
      </c>
      <c r="AR41">
        <v>0</v>
      </c>
      <c r="AS41">
        <v>0</v>
      </c>
      <c r="AU41">
        <v>0</v>
      </c>
      <c r="AX41">
        <v>0</v>
      </c>
      <c r="AZ41">
        <v>0</v>
      </c>
      <c r="BA41">
        <v>0</v>
      </c>
      <c r="BB41">
        <v>0</v>
      </c>
      <c r="BF41">
        <v>0</v>
      </c>
      <c r="BK41">
        <v>0</v>
      </c>
      <c r="BL41">
        <v>0</v>
      </c>
      <c r="BN41">
        <v>0</v>
      </c>
      <c r="BO41">
        <v>0</v>
      </c>
      <c r="BS41">
        <v>0</v>
      </c>
      <c r="BV41">
        <v>0</v>
      </c>
      <c r="BY41">
        <v>0</v>
      </c>
      <c r="CC41">
        <v>0</v>
      </c>
      <c r="CD41">
        <v>0</v>
      </c>
      <c r="CF41">
        <v>0</v>
      </c>
      <c r="CI41">
        <v>0</v>
      </c>
      <c r="CK41">
        <v>10</v>
      </c>
      <c r="CL41">
        <v>15</v>
      </c>
      <c r="CP41">
        <v>0</v>
      </c>
      <c r="CQ41">
        <v>0</v>
      </c>
      <c r="CR41">
        <v>0</v>
      </c>
      <c r="CU41">
        <v>10</v>
      </c>
      <c r="CV41">
        <v>0</v>
      </c>
      <c r="CW41">
        <v>0</v>
      </c>
      <c r="CZ41">
        <v>0</v>
      </c>
      <c r="DB41">
        <v>0</v>
      </c>
      <c r="DD41">
        <v>10</v>
      </c>
      <c r="DE41">
        <v>24</v>
      </c>
      <c r="DH41">
        <v>0</v>
      </c>
      <c r="DI41">
        <f>SUM(E41:DH41)</f>
        <v>118</v>
      </c>
    </row>
    <row r="42" spans="1:113" x14ac:dyDescent="0.2">
      <c r="A42" t="s">
        <v>159</v>
      </c>
      <c r="B42" t="s">
        <v>160</v>
      </c>
      <c r="C42" t="s">
        <v>161</v>
      </c>
      <c r="D42" t="s">
        <v>113</v>
      </c>
      <c r="E42">
        <v>25</v>
      </c>
      <c r="F42">
        <v>0</v>
      </c>
      <c r="H42">
        <v>40</v>
      </c>
      <c r="I42">
        <v>10</v>
      </c>
      <c r="N42">
        <v>50</v>
      </c>
      <c r="U42">
        <v>10</v>
      </c>
      <c r="V42">
        <v>30</v>
      </c>
      <c r="AB42">
        <v>0</v>
      </c>
      <c r="AC42">
        <v>10</v>
      </c>
      <c r="AG42">
        <v>24</v>
      </c>
      <c r="AI42">
        <v>0</v>
      </c>
      <c r="AN42">
        <v>15</v>
      </c>
      <c r="AO42">
        <v>10</v>
      </c>
      <c r="AP42">
        <v>150</v>
      </c>
      <c r="AR42">
        <v>0</v>
      </c>
      <c r="AS42">
        <v>50</v>
      </c>
      <c r="AU42">
        <v>1</v>
      </c>
      <c r="AX42">
        <v>25</v>
      </c>
      <c r="AZ42">
        <v>0</v>
      </c>
      <c r="BA42">
        <v>0</v>
      </c>
      <c r="BB42">
        <v>0</v>
      </c>
      <c r="BF42">
        <v>0</v>
      </c>
      <c r="BK42">
        <v>50</v>
      </c>
      <c r="BL42">
        <v>25</v>
      </c>
      <c r="BM42">
        <v>200</v>
      </c>
      <c r="BN42">
        <v>0</v>
      </c>
      <c r="BO42">
        <v>100</v>
      </c>
      <c r="BS42">
        <v>0</v>
      </c>
      <c r="BV42">
        <v>0</v>
      </c>
      <c r="BY42">
        <v>10</v>
      </c>
      <c r="CC42">
        <v>0</v>
      </c>
      <c r="CD42">
        <v>0</v>
      </c>
      <c r="CF42">
        <v>7</v>
      </c>
      <c r="CH42">
        <v>48</v>
      </c>
      <c r="CI42">
        <v>200</v>
      </c>
      <c r="CK42">
        <v>0</v>
      </c>
      <c r="CP42">
        <v>0</v>
      </c>
      <c r="CQ42">
        <v>0</v>
      </c>
      <c r="CR42">
        <v>0</v>
      </c>
      <c r="CU42">
        <v>40</v>
      </c>
      <c r="CV42">
        <v>0</v>
      </c>
      <c r="CW42">
        <v>25</v>
      </c>
      <c r="CZ42">
        <v>0</v>
      </c>
      <c r="DB42">
        <v>50</v>
      </c>
      <c r="DD42">
        <v>35</v>
      </c>
      <c r="DH42">
        <v>50</v>
      </c>
      <c r="DI42">
        <f>SUM(E42:DH42)</f>
        <v>1290</v>
      </c>
    </row>
    <row r="43" spans="1:113" x14ac:dyDescent="0.2">
      <c r="A43" t="s">
        <v>162</v>
      </c>
      <c r="B43" t="s">
        <v>163</v>
      </c>
      <c r="C43" t="s">
        <v>164</v>
      </c>
      <c r="D43" t="s">
        <v>113</v>
      </c>
      <c r="E43">
        <v>25</v>
      </c>
      <c r="F43">
        <v>50</v>
      </c>
      <c r="H43">
        <v>40</v>
      </c>
      <c r="I43">
        <v>0</v>
      </c>
      <c r="N43">
        <v>20</v>
      </c>
      <c r="U43">
        <v>0</v>
      </c>
      <c r="V43">
        <v>40</v>
      </c>
      <c r="AB43">
        <v>0</v>
      </c>
      <c r="AC43">
        <v>5</v>
      </c>
      <c r="AG43">
        <v>24</v>
      </c>
      <c r="AI43">
        <v>0</v>
      </c>
      <c r="AL43">
        <v>20</v>
      </c>
      <c r="AP43">
        <v>75</v>
      </c>
      <c r="AR43">
        <v>0</v>
      </c>
      <c r="AS43">
        <v>0</v>
      </c>
      <c r="AU43">
        <v>4</v>
      </c>
      <c r="AX43">
        <v>20</v>
      </c>
      <c r="AY43">
        <v>8</v>
      </c>
      <c r="AZ43">
        <v>5</v>
      </c>
      <c r="BA43">
        <v>0</v>
      </c>
      <c r="BB43">
        <v>25</v>
      </c>
      <c r="BF43">
        <v>0</v>
      </c>
      <c r="BK43">
        <v>25</v>
      </c>
      <c r="BL43">
        <v>0</v>
      </c>
      <c r="BM43">
        <v>100</v>
      </c>
      <c r="BN43">
        <v>0</v>
      </c>
      <c r="BO43">
        <v>25</v>
      </c>
      <c r="BS43">
        <v>25</v>
      </c>
      <c r="BV43">
        <v>0</v>
      </c>
      <c r="BY43">
        <v>10</v>
      </c>
      <c r="CC43">
        <v>0</v>
      </c>
      <c r="CD43">
        <v>0</v>
      </c>
      <c r="CF43">
        <v>3</v>
      </c>
      <c r="CI43">
        <v>100</v>
      </c>
      <c r="CK43">
        <v>50</v>
      </c>
      <c r="CP43">
        <v>0</v>
      </c>
      <c r="CQ43">
        <v>0</v>
      </c>
      <c r="CR43">
        <v>0</v>
      </c>
      <c r="CU43">
        <v>30</v>
      </c>
      <c r="CV43">
        <v>15</v>
      </c>
      <c r="CW43">
        <v>25</v>
      </c>
      <c r="CZ43">
        <v>0</v>
      </c>
      <c r="DB43">
        <v>60</v>
      </c>
      <c r="DD43">
        <v>15</v>
      </c>
      <c r="DE43">
        <v>9</v>
      </c>
      <c r="DH43">
        <v>75</v>
      </c>
      <c r="DI43">
        <f>SUM(E43:DH43)</f>
        <v>928</v>
      </c>
    </row>
    <row r="44" spans="1:113" x14ac:dyDescent="0.2">
      <c r="A44" t="s">
        <v>165</v>
      </c>
      <c r="B44" t="s">
        <v>166</v>
      </c>
      <c r="C44" t="s">
        <v>167</v>
      </c>
      <c r="D44" t="s">
        <v>113</v>
      </c>
      <c r="E44">
        <v>375</v>
      </c>
      <c r="F44">
        <v>100</v>
      </c>
      <c r="H44">
        <v>0</v>
      </c>
      <c r="I44">
        <v>0</v>
      </c>
      <c r="N44">
        <v>30</v>
      </c>
      <c r="U44">
        <v>0</v>
      </c>
      <c r="V44">
        <v>30</v>
      </c>
      <c r="AB44">
        <v>200</v>
      </c>
      <c r="AC44">
        <v>75</v>
      </c>
      <c r="AG44">
        <v>20</v>
      </c>
      <c r="AI44">
        <v>0</v>
      </c>
      <c r="AL44">
        <v>40</v>
      </c>
      <c r="AN44">
        <v>21</v>
      </c>
      <c r="AP44">
        <v>250</v>
      </c>
      <c r="AR44">
        <v>0</v>
      </c>
      <c r="AS44">
        <v>0</v>
      </c>
      <c r="AU44">
        <v>5</v>
      </c>
      <c r="AX44">
        <v>0</v>
      </c>
      <c r="AY44">
        <v>6</v>
      </c>
      <c r="AZ44">
        <v>15</v>
      </c>
      <c r="BA44">
        <v>0</v>
      </c>
      <c r="BB44">
        <v>0</v>
      </c>
      <c r="BF44">
        <v>0</v>
      </c>
      <c r="BK44">
        <v>25</v>
      </c>
      <c r="BL44">
        <v>50</v>
      </c>
      <c r="BM44">
        <v>500</v>
      </c>
      <c r="BN44">
        <v>5</v>
      </c>
      <c r="BO44">
        <v>75</v>
      </c>
      <c r="BS44">
        <v>150</v>
      </c>
      <c r="BV44">
        <v>3</v>
      </c>
      <c r="BY44">
        <v>0</v>
      </c>
      <c r="CC44">
        <v>0</v>
      </c>
      <c r="CD44">
        <v>0</v>
      </c>
      <c r="CE44">
        <v>15</v>
      </c>
      <c r="CF44">
        <v>25</v>
      </c>
      <c r="CH44">
        <v>100</v>
      </c>
      <c r="CI44">
        <v>500</v>
      </c>
      <c r="CK44">
        <v>50</v>
      </c>
      <c r="CL44">
        <v>50</v>
      </c>
      <c r="CP44">
        <v>0</v>
      </c>
      <c r="CQ44">
        <v>40</v>
      </c>
      <c r="CR44">
        <v>0</v>
      </c>
      <c r="CT44">
        <v>20</v>
      </c>
      <c r="CU44">
        <v>50</v>
      </c>
      <c r="CV44">
        <v>150</v>
      </c>
      <c r="CW44">
        <v>25</v>
      </c>
      <c r="CZ44">
        <v>0</v>
      </c>
      <c r="DB44">
        <v>50</v>
      </c>
      <c r="DD44">
        <v>20</v>
      </c>
      <c r="DH44">
        <v>120</v>
      </c>
      <c r="DI44">
        <f>SUM(E44:DH44)</f>
        <v>3190</v>
      </c>
    </row>
    <row r="45" spans="1:113" x14ac:dyDescent="0.2">
      <c r="A45" t="s">
        <v>224</v>
      </c>
      <c r="B45" t="s">
        <v>225</v>
      </c>
      <c r="C45" t="s">
        <v>211</v>
      </c>
      <c r="D45" t="s">
        <v>113</v>
      </c>
      <c r="E45">
        <v>100</v>
      </c>
      <c r="F45">
        <v>50</v>
      </c>
      <c r="H45">
        <v>100</v>
      </c>
      <c r="I45">
        <v>25</v>
      </c>
      <c r="N45">
        <v>150</v>
      </c>
      <c r="U45">
        <v>50</v>
      </c>
      <c r="V45">
        <v>150</v>
      </c>
      <c r="W45">
        <v>21</v>
      </c>
      <c r="AB45">
        <v>400</v>
      </c>
      <c r="AC45">
        <v>500</v>
      </c>
      <c r="AG45">
        <v>40</v>
      </c>
      <c r="AI45">
        <v>30</v>
      </c>
      <c r="AL45">
        <v>72</v>
      </c>
      <c r="AN45">
        <v>57</v>
      </c>
      <c r="AP45">
        <v>50</v>
      </c>
      <c r="AR45">
        <v>32</v>
      </c>
      <c r="AS45">
        <v>60</v>
      </c>
      <c r="AU45">
        <v>10</v>
      </c>
      <c r="AX45">
        <v>100</v>
      </c>
      <c r="AY45">
        <v>150</v>
      </c>
      <c r="AZ45">
        <v>20</v>
      </c>
      <c r="BA45">
        <v>0</v>
      </c>
      <c r="BB45">
        <v>200</v>
      </c>
      <c r="BF45">
        <v>0</v>
      </c>
      <c r="BK45">
        <v>50</v>
      </c>
      <c r="BL45">
        <v>20</v>
      </c>
      <c r="BM45">
        <v>1000</v>
      </c>
      <c r="BN45">
        <v>50</v>
      </c>
      <c r="BO45">
        <v>0</v>
      </c>
      <c r="BS45">
        <v>25</v>
      </c>
      <c r="BV45">
        <v>20</v>
      </c>
      <c r="BY45">
        <v>250</v>
      </c>
      <c r="CC45">
        <v>0</v>
      </c>
      <c r="CD45">
        <v>250</v>
      </c>
      <c r="CE45">
        <v>60</v>
      </c>
      <c r="CF45">
        <v>10</v>
      </c>
      <c r="CI45">
        <v>1000</v>
      </c>
      <c r="CK45">
        <v>400</v>
      </c>
      <c r="CL45">
        <v>70</v>
      </c>
      <c r="CP45">
        <v>50</v>
      </c>
      <c r="CQ45">
        <v>60</v>
      </c>
      <c r="CR45">
        <v>2500</v>
      </c>
      <c r="CT45">
        <v>40</v>
      </c>
      <c r="CU45">
        <v>80</v>
      </c>
      <c r="CV45">
        <v>140</v>
      </c>
      <c r="CW45">
        <v>64</v>
      </c>
      <c r="CX45">
        <v>20</v>
      </c>
      <c r="CZ45">
        <v>0</v>
      </c>
      <c r="DB45">
        <v>250</v>
      </c>
      <c r="DD45">
        <v>40</v>
      </c>
      <c r="DE45">
        <v>120</v>
      </c>
      <c r="DH45">
        <v>75</v>
      </c>
      <c r="DI45">
        <f>SUM(E45:DH45)</f>
        <v>9011</v>
      </c>
    </row>
    <row r="46" spans="1:113" x14ac:dyDescent="0.2">
      <c r="A46" t="s">
        <v>209</v>
      </c>
      <c r="B46" t="s">
        <v>210</v>
      </c>
      <c r="C46" t="s">
        <v>211</v>
      </c>
      <c r="D46" t="s">
        <v>113</v>
      </c>
      <c r="E46">
        <v>50</v>
      </c>
      <c r="F46">
        <v>0</v>
      </c>
      <c r="H46">
        <v>100</v>
      </c>
      <c r="I46">
        <v>30</v>
      </c>
      <c r="N46">
        <v>120</v>
      </c>
      <c r="U46">
        <v>50</v>
      </c>
      <c r="V46">
        <v>150</v>
      </c>
      <c r="W46">
        <v>21</v>
      </c>
      <c r="AB46">
        <v>200</v>
      </c>
      <c r="AC46">
        <v>300</v>
      </c>
      <c r="AG46">
        <v>40</v>
      </c>
      <c r="AI46">
        <v>20</v>
      </c>
      <c r="AL46">
        <v>120</v>
      </c>
      <c r="AN46">
        <v>33</v>
      </c>
      <c r="AP46">
        <v>50</v>
      </c>
      <c r="AR46">
        <v>20</v>
      </c>
      <c r="AS46">
        <v>0</v>
      </c>
      <c r="AU46">
        <v>10</v>
      </c>
      <c r="AX46">
        <v>20</v>
      </c>
      <c r="AY46">
        <v>125</v>
      </c>
      <c r="AZ46">
        <v>25</v>
      </c>
      <c r="BA46">
        <v>0</v>
      </c>
      <c r="BB46">
        <v>200</v>
      </c>
      <c r="BF46">
        <v>0</v>
      </c>
      <c r="BK46">
        <v>50</v>
      </c>
      <c r="BL46">
        <v>25</v>
      </c>
      <c r="BM46">
        <v>700</v>
      </c>
      <c r="BN46">
        <v>70</v>
      </c>
      <c r="BO46">
        <v>0</v>
      </c>
      <c r="BS46">
        <v>25</v>
      </c>
      <c r="BV46">
        <v>14</v>
      </c>
      <c r="BY46">
        <v>175</v>
      </c>
      <c r="CC46">
        <v>0</v>
      </c>
      <c r="CD46">
        <v>250</v>
      </c>
      <c r="CE46">
        <v>60</v>
      </c>
      <c r="CF46">
        <v>60</v>
      </c>
      <c r="CH46">
        <v>171</v>
      </c>
      <c r="CI46">
        <v>700</v>
      </c>
      <c r="CK46">
        <v>250</v>
      </c>
      <c r="CL46">
        <v>70</v>
      </c>
      <c r="CP46">
        <v>50</v>
      </c>
      <c r="CQ46">
        <v>50</v>
      </c>
      <c r="CR46">
        <v>2500</v>
      </c>
      <c r="CU46">
        <v>80</v>
      </c>
      <c r="CV46">
        <v>150</v>
      </c>
      <c r="CW46">
        <v>65</v>
      </c>
      <c r="CX46">
        <v>20</v>
      </c>
      <c r="CZ46">
        <v>0</v>
      </c>
      <c r="DB46">
        <v>400</v>
      </c>
      <c r="DD46">
        <v>80</v>
      </c>
      <c r="DE46">
        <v>60</v>
      </c>
      <c r="DH46">
        <v>150</v>
      </c>
      <c r="DI46">
        <f>SUM(E46:DH46)</f>
        <v>7909</v>
      </c>
    </row>
    <row r="47" spans="1:113" x14ac:dyDescent="0.2">
      <c r="A47" t="s">
        <v>226</v>
      </c>
      <c r="B47" t="s">
        <v>227</v>
      </c>
      <c r="C47" t="s">
        <v>228</v>
      </c>
      <c r="D47" t="s">
        <v>113</v>
      </c>
      <c r="E47">
        <v>400</v>
      </c>
      <c r="F47">
        <v>50</v>
      </c>
      <c r="H47">
        <v>0</v>
      </c>
      <c r="I47">
        <v>10</v>
      </c>
      <c r="U47">
        <v>25</v>
      </c>
      <c r="V47">
        <v>100</v>
      </c>
      <c r="W47">
        <v>10</v>
      </c>
      <c r="AB47">
        <v>25</v>
      </c>
      <c r="AC47">
        <v>75</v>
      </c>
      <c r="AG47">
        <v>20</v>
      </c>
      <c r="AI47">
        <v>5</v>
      </c>
      <c r="AL47">
        <v>30</v>
      </c>
      <c r="AO47">
        <v>20</v>
      </c>
      <c r="AP47">
        <v>250</v>
      </c>
      <c r="AR47">
        <v>30</v>
      </c>
      <c r="AS47">
        <v>0</v>
      </c>
      <c r="AU47">
        <v>0</v>
      </c>
      <c r="AX47">
        <v>200</v>
      </c>
      <c r="AY47">
        <v>20</v>
      </c>
      <c r="AZ47">
        <v>0</v>
      </c>
      <c r="BA47">
        <v>0</v>
      </c>
      <c r="BB47">
        <v>50</v>
      </c>
      <c r="BF47">
        <v>0</v>
      </c>
      <c r="BK47">
        <v>50</v>
      </c>
      <c r="BL47">
        <v>20</v>
      </c>
      <c r="BN47">
        <v>6</v>
      </c>
      <c r="BO47">
        <v>500</v>
      </c>
      <c r="BS47">
        <v>100</v>
      </c>
      <c r="BV47">
        <v>4</v>
      </c>
      <c r="BY47">
        <v>125</v>
      </c>
      <c r="CC47">
        <v>0</v>
      </c>
      <c r="CD47">
        <v>150</v>
      </c>
      <c r="CE47">
        <v>5</v>
      </c>
      <c r="CF47">
        <v>25</v>
      </c>
      <c r="CH47">
        <v>250</v>
      </c>
      <c r="CI47">
        <v>0</v>
      </c>
      <c r="CK47">
        <v>50</v>
      </c>
      <c r="CP47">
        <v>60</v>
      </c>
      <c r="CQ47">
        <v>10</v>
      </c>
      <c r="CR47">
        <v>2500</v>
      </c>
      <c r="CU47">
        <v>30</v>
      </c>
      <c r="CV47">
        <v>125</v>
      </c>
      <c r="CW47">
        <v>25</v>
      </c>
      <c r="CZ47">
        <v>0</v>
      </c>
      <c r="DB47">
        <v>350</v>
      </c>
      <c r="DD47">
        <v>50</v>
      </c>
      <c r="DE47">
        <v>36</v>
      </c>
      <c r="DH47">
        <v>200</v>
      </c>
      <c r="DI47">
        <f>SUM(E47:DH47)</f>
        <v>5991</v>
      </c>
    </row>
    <row r="48" spans="1:113" x14ac:dyDescent="0.2">
      <c r="A48" t="s">
        <v>278</v>
      </c>
      <c r="B48" t="s">
        <v>279</v>
      </c>
      <c r="C48" t="s">
        <v>280</v>
      </c>
      <c r="D48" t="s">
        <v>113</v>
      </c>
      <c r="E48">
        <v>100</v>
      </c>
      <c r="F48">
        <v>50</v>
      </c>
      <c r="H48">
        <v>100</v>
      </c>
      <c r="I48">
        <v>30</v>
      </c>
      <c r="U48">
        <v>0</v>
      </c>
      <c r="V48">
        <v>100</v>
      </c>
      <c r="AB48">
        <v>400</v>
      </c>
      <c r="AC48">
        <v>0</v>
      </c>
      <c r="AG48">
        <v>6</v>
      </c>
      <c r="AI48">
        <v>10</v>
      </c>
      <c r="AN48">
        <v>36</v>
      </c>
      <c r="AP48">
        <v>500</v>
      </c>
      <c r="AR48">
        <v>0</v>
      </c>
      <c r="AS48">
        <v>0</v>
      </c>
      <c r="AU48">
        <v>22</v>
      </c>
      <c r="AX48">
        <v>20</v>
      </c>
      <c r="AY48">
        <v>40</v>
      </c>
      <c r="AZ48">
        <v>0</v>
      </c>
      <c r="BA48">
        <v>0</v>
      </c>
      <c r="BB48">
        <v>350</v>
      </c>
      <c r="BF48">
        <v>0</v>
      </c>
      <c r="BK48">
        <v>100</v>
      </c>
      <c r="BL48">
        <v>75</v>
      </c>
      <c r="BN48">
        <v>28</v>
      </c>
      <c r="BO48">
        <v>400</v>
      </c>
      <c r="BS48">
        <v>200</v>
      </c>
      <c r="BV48">
        <v>0</v>
      </c>
      <c r="BY48">
        <v>25</v>
      </c>
      <c r="CC48">
        <v>300</v>
      </c>
      <c r="CD48">
        <v>200</v>
      </c>
      <c r="CE48">
        <v>25</v>
      </c>
      <c r="CF48">
        <v>130</v>
      </c>
      <c r="CH48">
        <v>279</v>
      </c>
      <c r="CI48">
        <v>0</v>
      </c>
      <c r="CK48">
        <v>0</v>
      </c>
      <c r="CL48">
        <v>120</v>
      </c>
      <c r="CP48">
        <v>70</v>
      </c>
      <c r="CQ48">
        <v>230</v>
      </c>
      <c r="CR48">
        <v>4000</v>
      </c>
      <c r="CU48">
        <v>100</v>
      </c>
      <c r="CV48">
        <v>425</v>
      </c>
      <c r="CW48">
        <v>48</v>
      </c>
      <c r="CZ48">
        <v>0</v>
      </c>
      <c r="DB48">
        <v>800</v>
      </c>
      <c r="DD48">
        <v>700</v>
      </c>
      <c r="DE48">
        <v>140</v>
      </c>
      <c r="DG48">
        <v>405</v>
      </c>
      <c r="DH48">
        <v>0</v>
      </c>
      <c r="DI48">
        <f>SUM(E48:DH48)</f>
        <v>10564</v>
      </c>
    </row>
    <row r="49" spans="1:113" x14ac:dyDescent="0.2">
      <c r="A49" t="s">
        <v>281</v>
      </c>
      <c r="B49" t="s">
        <v>282</v>
      </c>
      <c r="C49" t="s">
        <v>283</v>
      </c>
      <c r="D49" t="s">
        <v>113</v>
      </c>
      <c r="E49">
        <v>0</v>
      </c>
      <c r="F49">
        <v>0</v>
      </c>
      <c r="H49">
        <v>100</v>
      </c>
      <c r="I49">
        <v>54</v>
      </c>
      <c r="U49">
        <v>0</v>
      </c>
      <c r="V49">
        <v>50</v>
      </c>
      <c r="AB49">
        <v>0</v>
      </c>
      <c r="AC49">
        <v>50</v>
      </c>
      <c r="AG49">
        <v>20</v>
      </c>
      <c r="AI49">
        <v>15</v>
      </c>
      <c r="AL49">
        <v>60</v>
      </c>
      <c r="AN49">
        <v>48</v>
      </c>
      <c r="AO49">
        <v>200</v>
      </c>
      <c r="AP49">
        <v>400</v>
      </c>
      <c r="AR49">
        <v>25</v>
      </c>
      <c r="AS49">
        <v>75</v>
      </c>
      <c r="AU49">
        <v>42</v>
      </c>
      <c r="AX49">
        <v>20</v>
      </c>
      <c r="AY49">
        <v>40</v>
      </c>
      <c r="AZ49">
        <v>25</v>
      </c>
      <c r="BA49">
        <v>0</v>
      </c>
      <c r="BB49">
        <v>200</v>
      </c>
      <c r="BF49">
        <v>0</v>
      </c>
      <c r="BK49">
        <v>20</v>
      </c>
      <c r="BL49">
        <v>0</v>
      </c>
      <c r="BN49">
        <v>16</v>
      </c>
      <c r="BO49">
        <v>250</v>
      </c>
      <c r="BS49">
        <v>50</v>
      </c>
      <c r="BV49">
        <v>13</v>
      </c>
      <c r="BY49">
        <v>200</v>
      </c>
      <c r="CC49">
        <v>0</v>
      </c>
      <c r="CD49">
        <v>0</v>
      </c>
      <c r="CE49">
        <v>50</v>
      </c>
      <c r="CF49">
        <v>85</v>
      </c>
      <c r="CI49">
        <v>0</v>
      </c>
      <c r="CK49">
        <v>0</v>
      </c>
      <c r="CP49">
        <v>40</v>
      </c>
      <c r="CQ49">
        <v>100</v>
      </c>
      <c r="CR49">
        <v>1000</v>
      </c>
      <c r="CU49">
        <v>70</v>
      </c>
      <c r="CV49">
        <v>300</v>
      </c>
      <c r="CW49">
        <v>20</v>
      </c>
      <c r="CX49">
        <v>20</v>
      </c>
      <c r="CZ49">
        <v>0</v>
      </c>
      <c r="DB49">
        <v>350</v>
      </c>
      <c r="DD49">
        <v>120</v>
      </c>
      <c r="DE49">
        <v>50</v>
      </c>
      <c r="DH49">
        <v>0</v>
      </c>
      <c r="DI49">
        <f>SUM(E49:DH49)</f>
        <v>4178</v>
      </c>
    </row>
    <row r="50" spans="1:113" x14ac:dyDescent="0.2">
      <c r="A50" t="s">
        <v>262</v>
      </c>
      <c r="B50" t="s">
        <v>263</v>
      </c>
      <c r="C50" t="s">
        <v>264</v>
      </c>
      <c r="D50" t="s">
        <v>113</v>
      </c>
      <c r="E50">
        <v>0</v>
      </c>
      <c r="F50">
        <v>0</v>
      </c>
      <c r="H50">
        <v>0</v>
      </c>
      <c r="I50">
        <v>0</v>
      </c>
      <c r="U50">
        <v>0</v>
      </c>
      <c r="V50">
        <v>125</v>
      </c>
      <c r="AB50">
        <v>0</v>
      </c>
      <c r="AC50">
        <v>0</v>
      </c>
      <c r="AG50">
        <v>10</v>
      </c>
      <c r="AI50">
        <v>0</v>
      </c>
      <c r="AL50">
        <v>24</v>
      </c>
      <c r="AN50">
        <v>24</v>
      </c>
      <c r="AP50">
        <v>0</v>
      </c>
      <c r="AR50">
        <v>20</v>
      </c>
      <c r="AS50">
        <v>0</v>
      </c>
      <c r="AU50">
        <v>0</v>
      </c>
      <c r="AX50">
        <v>20</v>
      </c>
      <c r="AZ50">
        <v>0</v>
      </c>
      <c r="BA50">
        <v>0</v>
      </c>
      <c r="BB50">
        <v>0</v>
      </c>
      <c r="BF50">
        <v>0</v>
      </c>
      <c r="BK50">
        <v>0</v>
      </c>
      <c r="BL50">
        <v>30</v>
      </c>
      <c r="BN50">
        <v>0</v>
      </c>
      <c r="BO50">
        <v>25</v>
      </c>
      <c r="BS50">
        <v>0</v>
      </c>
      <c r="BV50">
        <v>0</v>
      </c>
      <c r="BY50">
        <v>25</v>
      </c>
      <c r="CC50">
        <v>0</v>
      </c>
      <c r="CD50">
        <v>0</v>
      </c>
      <c r="CF50">
        <v>150</v>
      </c>
      <c r="CH50">
        <v>477</v>
      </c>
      <c r="CI50">
        <v>0</v>
      </c>
      <c r="CK50">
        <v>0</v>
      </c>
      <c r="CP50">
        <v>0</v>
      </c>
      <c r="CQ50">
        <v>70</v>
      </c>
      <c r="CR50">
        <v>2000</v>
      </c>
      <c r="CU50">
        <v>35</v>
      </c>
      <c r="CV50">
        <v>0</v>
      </c>
      <c r="CW50">
        <v>80</v>
      </c>
      <c r="CZ50">
        <v>0</v>
      </c>
      <c r="DB50">
        <v>0</v>
      </c>
      <c r="DD50">
        <v>300</v>
      </c>
      <c r="DH50">
        <v>0</v>
      </c>
      <c r="DI50">
        <f>SUM(E50:DH50)</f>
        <v>3415</v>
      </c>
    </row>
    <row r="51" spans="1:113" x14ac:dyDescent="0.2">
      <c r="A51" t="s">
        <v>265</v>
      </c>
      <c r="B51" t="s">
        <v>266</v>
      </c>
      <c r="C51" t="s">
        <v>267</v>
      </c>
      <c r="D51" t="s">
        <v>113</v>
      </c>
      <c r="E51">
        <v>0</v>
      </c>
      <c r="F51">
        <v>0</v>
      </c>
      <c r="H51">
        <v>0</v>
      </c>
      <c r="I51">
        <v>40</v>
      </c>
      <c r="U51">
        <v>30</v>
      </c>
      <c r="V51">
        <v>0</v>
      </c>
      <c r="W51">
        <v>90</v>
      </c>
      <c r="AB51">
        <v>0</v>
      </c>
      <c r="AC51">
        <v>50</v>
      </c>
      <c r="AG51">
        <v>48</v>
      </c>
      <c r="AI51">
        <v>20</v>
      </c>
      <c r="AL51">
        <v>160</v>
      </c>
      <c r="AO51">
        <v>500</v>
      </c>
      <c r="AP51">
        <v>200</v>
      </c>
      <c r="AR51">
        <v>0</v>
      </c>
      <c r="AS51">
        <v>120</v>
      </c>
      <c r="AU51">
        <v>35</v>
      </c>
      <c r="AX51">
        <v>0</v>
      </c>
      <c r="AY51">
        <v>20</v>
      </c>
      <c r="AZ51">
        <v>20</v>
      </c>
      <c r="BA51">
        <v>0</v>
      </c>
      <c r="BB51">
        <v>100</v>
      </c>
      <c r="BF51">
        <v>0</v>
      </c>
      <c r="BK51">
        <v>200</v>
      </c>
      <c r="BL51">
        <v>70</v>
      </c>
      <c r="BM51">
        <v>700</v>
      </c>
      <c r="BN51">
        <v>34</v>
      </c>
      <c r="BO51">
        <v>0</v>
      </c>
      <c r="BS51">
        <v>125</v>
      </c>
      <c r="BV51">
        <v>10</v>
      </c>
      <c r="BY51">
        <v>200</v>
      </c>
      <c r="CC51">
        <v>500</v>
      </c>
      <c r="CD51">
        <v>35</v>
      </c>
      <c r="CE51">
        <v>25</v>
      </c>
      <c r="CF51">
        <v>0</v>
      </c>
      <c r="CI51">
        <v>700</v>
      </c>
      <c r="CK51">
        <v>0</v>
      </c>
      <c r="CL51">
        <v>100</v>
      </c>
      <c r="CP51">
        <v>80</v>
      </c>
      <c r="CQ51">
        <v>0</v>
      </c>
      <c r="CR51">
        <v>0</v>
      </c>
      <c r="CU51">
        <v>55</v>
      </c>
      <c r="CV51">
        <v>200</v>
      </c>
      <c r="CW51">
        <v>80</v>
      </c>
      <c r="CX51">
        <v>15</v>
      </c>
      <c r="CZ51">
        <v>0</v>
      </c>
      <c r="DB51">
        <v>0</v>
      </c>
      <c r="DE51">
        <v>80</v>
      </c>
      <c r="DG51">
        <v>112</v>
      </c>
      <c r="DH51">
        <v>100</v>
      </c>
      <c r="DI51">
        <f>SUM(E51:DH51)</f>
        <v>4854</v>
      </c>
    </row>
    <row r="52" spans="1:113" x14ac:dyDescent="0.2">
      <c r="A52" t="s">
        <v>336</v>
      </c>
      <c r="B52" t="s">
        <v>337</v>
      </c>
      <c r="C52" t="s">
        <v>338</v>
      </c>
      <c r="D52" t="s">
        <v>113</v>
      </c>
      <c r="E52">
        <v>0</v>
      </c>
      <c r="F52">
        <v>100</v>
      </c>
      <c r="H52">
        <v>0</v>
      </c>
      <c r="I52">
        <v>30</v>
      </c>
      <c r="U52">
        <v>30</v>
      </c>
      <c r="V52">
        <v>0</v>
      </c>
      <c r="AB52">
        <v>0</v>
      </c>
      <c r="AC52">
        <v>160</v>
      </c>
      <c r="AG52">
        <v>63</v>
      </c>
      <c r="AI52">
        <v>10</v>
      </c>
      <c r="AL52">
        <v>30</v>
      </c>
      <c r="AN52">
        <v>36</v>
      </c>
      <c r="AP52">
        <v>0</v>
      </c>
      <c r="AR52">
        <v>20</v>
      </c>
      <c r="AS52">
        <v>60</v>
      </c>
      <c r="AU52">
        <v>0</v>
      </c>
      <c r="AX52">
        <v>100</v>
      </c>
      <c r="AZ52">
        <v>0</v>
      </c>
      <c r="BA52">
        <v>0</v>
      </c>
      <c r="BB52">
        <v>200</v>
      </c>
      <c r="BF52">
        <v>0</v>
      </c>
      <c r="BK52">
        <v>10</v>
      </c>
      <c r="BL52">
        <v>40</v>
      </c>
      <c r="BM52">
        <v>1500</v>
      </c>
      <c r="BN52">
        <v>12</v>
      </c>
      <c r="BO52">
        <v>0</v>
      </c>
      <c r="BS52">
        <v>200</v>
      </c>
      <c r="BV52">
        <v>4</v>
      </c>
      <c r="BY52">
        <v>10</v>
      </c>
      <c r="CC52">
        <v>0</v>
      </c>
      <c r="CD52">
        <v>0</v>
      </c>
      <c r="CE52">
        <v>60</v>
      </c>
      <c r="CF52">
        <v>0</v>
      </c>
      <c r="CH52">
        <v>90</v>
      </c>
      <c r="CI52">
        <v>1500</v>
      </c>
      <c r="CK52">
        <v>0</v>
      </c>
      <c r="CL52">
        <v>50</v>
      </c>
      <c r="CP52">
        <v>18</v>
      </c>
      <c r="CQ52">
        <v>55</v>
      </c>
      <c r="CR52">
        <v>2000</v>
      </c>
      <c r="CU52">
        <v>60</v>
      </c>
      <c r="CV52">
        <v>200</v>
      </c>
      <c r="CW52">
        <v>40</v>
      </c>
      <c r="CZ52">
        <v>0</v>
      </c>
      <c r="DB52">
        <v>0</v>
      </c>
      <c r="DD52">
        <v>300</v>
      </c>
      <c r="DH52">
        <v>0</v>
      </c>
      <c r="DI52">
        <f>SUM(E52:DH52)</f>
        <v>6988</v>
      </c>
    </row>
    <row r="53" spans="1:113" x14ac:dyDescent="0.2">
      <c r="A53" t="s">
        <v>334</v>
      </c>
      <c r="B53" t="s">
        <v>335</v>
      </c>
      <c r="C53" t="s">
        <v>264</v>
      </c>
      <c r="D53" t="s">
        <v>113</v>
      </c>
      <c r="E53">
        <v>0</v>
      </c>
      <c r="F53">
        <v>0</v>
      </c>
      <c r="H53">
        <v>0</v>
      </c>
      <c r="I53">
        <v>0</v>
      </c>
      <c r="U53">
        <v>15</v>
      </c>
      <c r="V53">
        <v>20</v>
      </c>
      <c r="AB53">
        <v>0</v>
      </c>
      <c r="AC53">
        <v>50</v>
      </c>
      <c r="AG53">
        <v>20</v>
      </c>
      <c r="AI53">
        <v>20</v>
      </c>
      <c r="AL53">
        <v>60</v>
      </c>
      <c r="AN53">
        <v>9</v>
      </c>
      <c r="AO53">
        <v>50</v>
      </c>
      <c r="AP53">
        <v>75</v>
      </c>
      <c r="AR53">
        <v>15</v>
      </c>
      <c r="AS53">
        <v>0</v>
      </c>
      <c r="AU53">
        <v>5</v>
      </c>
      <c r="AX53">
        <v>10</v>
      </c>
      <c r="AZ53">
        <v>0</v>
      </c>
      <c r="BA53">
        <v>0</v>
      </c>
      <c r="BB53">
        <v>50</v>
      </c>
      <c r="BF53">
        <v>0</v>
      </c>
      <c r="BK53">
        <v>0</v>
      </c>
      <c r="BL53">
        <v>10</v>
      </c>
      <c r="BN53">
        <v>0</v>
      </c>
      <c r="BO53">
        <v>25</v>
      </c>
      <c r="BS53">
        <v>0</v>
      </c>
      <c r="BV53">
        <v>2</v>
      </c>
      <c r="BY53">
        <v>75</v>
      </c>
      <c r="CC53">
        <v>0</v>
      </c>
      <c r="CD53">
        <v>0</v>
      </c>
      <c r="CE53">
        <v>50</v>
      </c>
      <c r="CF53">
        <v>15</v>
      </c>
      <c r="CI53">
        <v>0</v>
      </c>
      <c r="CK53">
        <v>0</v>
      </c>
      <c r="CL53">
        <v>40</v>
      </c>
      <c r="CP53">
        <v>25</v>
      </c>
      <c r="CQ53">
        <v>25</v>
      </c>
      <c r="CR53">
        <v>700</v>
      </c>
      <c r="CU53">
        <v>40</v>
      </c>
      <c r="CV53">
        <v>25</v>
      </c>
      <c r="CW53">
        <v>40</v>
      </c>
      <c r="CZ53">
        <v>0</v>
      </c>
      <c r="DB53">
        <v>200</v>
      </c>
      <c r="DD53">
        <v>130</v>
      </c>
      <c r="DE53">
        <v>50</v>
      </c>
      <c r="DH53">
        <v>150</v>
      </c>
      <c r="DI53">
        <f>SUM(E53:DH53)</f>
        <v>2001</v>
      </c>
    </row>
    <row r="54" spans="1:113" x14ac:dyDescent="0.2">
      <c r="A54" t="s">
        <v>218</v>
      </c>
      <c r="B54" t="s">
        <v>219</v>
      </c>
      <c r="C54" t="s">
        <v>220</v>
      </c>
      <c r="D54" t="s">
        <v>113</v>
      </c>
      <c r="E54">
        <v>0</v>
      </c>
      <c r="F54">
        <v>0</v>
      </c>
      <c r="H54">
        <v>30</v>
      </c>
      <c r="I54">
        <v>47</v>
      </c>
      <c r="N54">
        <v>140</v>
      </c>
      <c r="U54">
        <v>20</v>
      </c>
      <c r="V54">
        <v>200</v>
      </c>
      <c r="AB54">
        <v>500</v>
      </c>
      <c r="AC54">
        <v>200</v>
      </c>
      <c r="AG54">
        <v>36</v>
      </c>
      <c r="AI54">
        <v>10</v>
      </c>
      <c r="AL54">
        <v>24</v>
      </c>
      <c r="AO54">
        <v>300</v>
      </c>
      <c r="AP54">
        <v>200</v>
      </c>
      <c r="AR54">
        <v>0</v>
      </c>
      <c r="AS54">
        <v>120</v>
      </c>
      <c r="AU54">
        <v>0</v>
      </c>
      <c r="AX54">
        <v>200</v>
      </c>
      <c r="AZ54">
        <v>50</v>
      </c>
      <c r="BA54">
        <v>0</v>
      </c>
      <c r="BB54">
        <v>150</v>
      </c>
      <c r="BF54">
        <v>0</v>
      </c>
      <c r="BK54">
        <v>50</v>
      </c>
      <c r="BL54">
        <v>50</v>
      </c>
      <c r="BM54">
        <v>500</v>
      </c>
      <c r="BN54">
        <v>14</v>
      </c>
      <c r="BO54">
        <v>0</v>
      </c>
      <c r="BS54">
        <v>100</v>
      </c>
      <c r="BV54">
        <v>0</v>
      </c>
      <c r="BY54">
        <v>200</v>
      </c>
      <c r="CC54">
        <v>0</v>
      </c>
      <c r="CD54">
        <v>0</v>
      </c>
      <c r="CE54">
        <v>40</v>
      </c>
      <c r="CF54">
        <v>0</v>
      </c>
      <c r="CH54">
        <v>270</v>
      </c>
      <c r="CI54">
        <v>500</v>
      </c>
      <c r="CK54">
        <v>0</v>
      </c>
      <c r="CP54">
        <v>60</v>
      </c>
      <c r="CQ54">
        <v>10</v>
      </c>
      <c r="CR54">
        <v>0</v>
      </c>
      <c r="CU54">
        <v>25</v>
      </c>
      <c r="CV54">
        <v>100</v>
      </c>
      <c r="CW54">
        <v>0</v>
      </c>
      <c r="CX54">
        <v>15</v>
      </c>
      <c r="CZ54">
        <v>0</v>
      </c>
      <c r="DB54">
        <v>300</v>
      </c>
      <c r="DD54">
        <v>150</v>
      </c>
      <c r="DG54">
        <v>189</v>
      </c>
      <c r="DH54">
        <v>0</v>
      </c>
      <c r="DI54">
        <f>SUM(E54:DH54)</f>
        <v>4800</v>
      </c>
    </row>
    <row r="55" spans="1:113" x14ac:dyDescent="0.2">
      <c r="A55" t="s">
        <v>341</v>
      </c>
      <c r="B55" t="s">
        <v>342</v>
      </c>
      <c r="C55" t="s">
        <v>343</v>
      </c>
      <c r="D55" t="s">
        <v>113</v>
      </c>
      <c r="E55">
        <v>0</v>
      </c>
      <c r="F55">
        <v>0</v>
      </c>
      <c r="H55">
        <v>50</v>
      </c>
      <c r="I55">
        <v>35</v>
      </c>
      <c r="U55">
        <v>0</v>
      </c>
      <c r="V55">
        <v>100</v>
      </c>
      <c r="AB55">
        <v>300</v>
      </c>
      <c r="AC55">
        <v>20</v>
      </c>
      <c r="AG55">
        <v>40</v>
      </c>
      <c r="AI55">
        <v>10</v>
      </c>
      <c r="AL55">
        <v>24</v>
      </c>
      <c r="AN55">
        <v>216</v>
      </c>
      <c r="AO55">
        <v>50</v>
      </c>
      <c r="AP55">
        <v>50</v>
      </c>
      <c r="AR55">
        <v>28</v>
      </c>
      <c r="AS55">
        <v>120</v>
      </c>
      <c r="AU55">
        <v>14</v>
      </c>
      <c r="AX55">
        <v>150</v>
      </c>
      <c r="AZ55">
        <v>0</v>
      </c>
      <c r="BA55">
        <v>0</v>
      </c>
      <c r="BB55">
        <v>0</v>
      </c>
      <c r="BF55">
        <v>0</v>
      </c>
      <c r="BK55">
        <v>0</v>
      </c>
      <c r="BL55">
        <v>0</v>
      </c>
      <c r="BN55">
        <v>35</v>
      </c>
      <c r="BO55">
        <v>150</v>
      </c>
      <c r="BS55">
        <v>200</v>
      </c>
      <c r="BV55">
        <v>0</v>
      </c>
      <c r="BY55">
        <v>50</v>
      </c>
      <c r="CC55">
        <v>180</v>
      </c>
      <c r="CD55">
        <v>0</v>
      </c>
      <c r="CF55">
        <v>0</v>
      </c>
      <c r="CH55">
        <v>351</v>
      </c>
      <c r="CI55">
        <v>1000</v>
      </c>
      <c r="CK55">
        <v>0</v>
      </c>
      <c r="CL55">
        <v>130</v>
      </c>
      <c r="CP55">
        <v>0</v>
      </c>
      <c r="CQ55">
        <v>50</v>
      </c>
      <c r="CR55">
        <v>850</v>
      </c>
      <c r="CU55">
        <v>40</v>
      </c>
      <c r="CV55">
        <v>250</v>
      </c>
      <c r="CW55">
        <v>64</v>
      </c>
      <c r="CZ55">
        <v>0</v>
      </c>
      <c r="DB55">
        <v>0</v>
      </c>
      <c r="DD55">
        <v>500</v>
      </c>
      <c r="DH55">
        <v>60</v>
      </c>
      <c r="DI55">
        <f>SUM(E55:DH55)</f>
        <v>5117</v>
      </c>
    </row>
    <row r="56" spans="1:113" x14ac:dyDescent="0.2">
      <c r="A56" t="s">
        <v>193</v>
      </c>
      <c r="B56" t="s">
        <v>194</v>
      </c>
      <c r="C56" t="s">
        <v>195</v>
      </c>
      <c r="D56" t="s">
        <v>113</v>
      </c>
      <c r="E56">
        <v>750</v>
      </c>
      <c r="F56">
        <v>100</v>
      </c>
      <c r="H56">
        <v>100</v>
      </c>
      <c r="I56">
        <v>30</v>
      </c>
      <c r="U56">
        <v>50</v>
      </c>
      <c r="V56">
        <v>200</v>
      </c>
      <c r="W56">
        <v>50</v>
      </c>
      <c r="AB56">
        <v>400</v>
      </c>
      <c r="AC56">
        <v>400</v>
      </c>
      <c r="AG56">
        <v>24</v>
      </c>
      <c r="AI56">
        <v>30</v>
      </c>
      <c r="AL56">
        <v>150</v>
      </c>
      <c r="AN56">
        <v>48</v>
      </c>
      <c r="AO56">
        <v>150</v>
      </c>
      <c r="AP56">
        <v>1000</v>
      </c>
      <c r="AR56">
        <v>40</v>
      </c>
      <c r="AS56">
        <v>150</v>
      </c>
      <c r="AU56">
        <v>49</v>
      </c>
      <c r="AX56">
        <v>400</v>
      </c>
      <c r="AY56">
        <v>35</v>
      </c>
      <c r="AZ56">
        <v>0</v>
      </c>
      <c r="BA56">
        <v>0</v>
      </c>
      <c r="BB56">
        <v>150</v>
      </c>
      <c r="BF56">
        <v>0</v>
      </c>
      <c r="BK56">
        <v>100</v>
      </c>
      <c r="BL56">
        <v>160</v>
      </c>
      <c r="BM56">
        <v>1500</v>
      </c>
      <c r="BN56">
        <v>50</v>
      </c>
      <c r="BO56">
        <v>400</v>
      </c>
      <c r="BS56">
        <v>150</v>
      </c>
      <c r="BV56">
        <v>16</v>
      </c>
      <c r="BY56">
        <v>350</v>
      </c>
      <c r="CC56">
        <v>1200</v>
      </c>
      <c r="CD56">
        <v>0</v>
      </c>
      <c r="CE56">
        <v>25</v>
      </c>
      <c r="CF56">
        <v>75</v>
      </c>
      <c r="CI56">
        <v>1500</v>
      </c>
      <c r="CK56">
        <v>30</v>
      </c>
      <c r="CL56">
        <v>135</v>
      </c>
      <c r="CP56">
        <v>0</v>
      </c>
      <c r="CQ56">
        <v>70</v>
      </c>
      <c r="CR56">
        <v>1000</v>
      </c>
      <c r="CU56">
        <v>110</v>
      </c>
      <c r="CV56">
        <v>300</v>
      </c>
      <c r="CW56">
        <v>120</v>
      </c>
      <c r="CZ56">
        <v>0</v>
      </c>
      <c r="DB56">
        <v>0</v>
      </c>
      <c r="DD56">
        <v>50</v>
      </c>
      <c r="DH56">
        <v>200</v>
      </c>
      <c r="DI56">
        <f>SUM(E56:DH56)</f>
        <v>11847</v>
      </c>
    </row>
    <row r="57" spans="1:113" x14ac:dyDescent="0.2">
      <c r="A57" t="s">
        <v>196</v>
      </c>
      <c r="B57" t="s">
        <v>197</v>
      </c>
      <c r="C57" t="s">
        <v>198</v>
      </c>
      <c r="D57" t="s">
        <v>113</v>
      </c>
      <c r="E57">
        <v>0</v>
      </c>
      <c r="F57">
        <v>50</v>
      </c>
      <c r="H57">
        <v>0</v>
      </c>
      <c r="I57">
        <v>15</v>
      </c>
      <c r="N57">
        <v>20</v>
      </c>
      <c r="U57">
        <v>0</v>
      </c>
      <c r="V57">
        <v>0</v>
      </c>
      <c r="W57">
        <v>20</v>
      </c>
      <c r="AB57">
        <v>400</v>
      </c>
      <c r="AC57">
        <v>20</v>
      </c>
      <c r="AG57">
        <v>20</v>
      </c>
      <c r="AI57">
        <v>0</v>
      </c>
      <c r="AN57">
        <v>12</v>
      </c>
      <c r="AO57">
        <v>30</v>
      </c>
      <c r="AP57">
        <v>75</v>
      </c>
      <c r="AR57">
        <v>32</v>
      </c>
      <c r="AS57">
        <v>0</v>
      </c>
      <c r="AU57">
        <v>14</v>
      </c>
      <c r="AX57">
        <v>25</v>
      </c>
      <c r="AY57">
        <v>15</v>
      </c>
      <c r="AZ57">
        <v>10</v>
      </c>
      <c r="BA57">
        <v>0</v>
      </c>
      <c r="BB57">
        <v>75</v>
      </c>
      <c r="BF57">
        <v>0</v>
      </c>
      <c r="BK57">
        <v>20</v>
      </c>
      <c r="BL57">
        <v>0</v>
      </c>
      <c r="BN57">
        <v>0</v>
      </c>
      <c r="BO57">
        <v>0</v>
      </c>
      <c r="BS57">
        <v>50</v>
      </c>
      <c r="BV57">
        <v>2</v>
      </c>
      <c r="BY57">
        <v>0</v>
      </c>
      <c r="CC57">
        <v>0</v>
      </c>
      <c r="CD57">
        <v>0</v>
      </c>
      <c r="CE57">
        <v>35</v>
      </c>
      <c r="CF57">
        <v>75</v>
      </c>
      <c r="CI57">
        <v>0</v>
      </c>
      <c r="CK57">
        <v>0</v>
      </c>
      <c r="CL57">
        <v>54</v>
      </c>
      <c r="CP57">
        <v>13</v>
      </c>
      <c r="CQ57">
        <v>10</v>
      </c>
      <c r="CR57">
        <v>4000</v>
      </c>
      <c r="CU57">
        <v>80</v>
      </c>
      <c r="CV57">
        <v>25</v>
      </c>
      <c r="CW57">
        <v>40</v>
      </c>
      <c r="CZ57">
        <v>0</v>
      </c>
      <c r="DB57">
        <v>0</v>
      </c>
      <c r="DD57">
        <v>130</v>
      </c>
      <c r="DE57">
        <v>9</v>
      </c>
      <c r="DH57">
        <v>0</v>
      </c>
      <c r="DI57">
        <f>SUM(E57:DH57)</f>
        <v>5376</v>
      </c>
    </row>
    <row r="58" spans="1:113" x14ac:dyDescent="0.2">
      <c r="A58" t="s">
        <v>199</v>
      </c>
      <c r="B58" t="s">
        <v>200</v>
      </c>
      <c r="C58" t="s">
        <v>201</v>
      </c>
      <c r="D58" t="s">
        <v>113</v>
      </c>
      <c r="E58">
        <v>100</v>
      </c>
      <c r="F58">
        <v>0</v>
      </c>
      <c r="H58">
        <v>0</v>
      </c>
      <c r="I58">
        <v>0</v>
      </c>
      <c r="N58">
        <v>100</v>
      </c>
      <c r="U58">
        <v>0</v>
      </c>
      <c r="V58">
        <v>0</v>
      </c>
      <c r="W58">
        <v>20</v>
      </c>
      <c r="AB58">
        <v>0</v>
      </c>
      <c r="AC58">
        <v>0</v>
      </c>
      <c r="AG58">
        <v>24</v>
      </c>
      <c r="AI58">
        <v>0</v>
      </c>
      <c r="AL58">
        <v>20</v>
      </c>
      <c r="AN58">
        <v>6</v>
      </c>
      <c r="AO58">
        <v>70</v>
      </c>
      <c r="AP58">
        <v>150</v>
      </c>
      <c r="AR58">
        <v>15</v>
      </c>
      <c r="AS58">
        <v>0</v>
      </c>
      <c r="AU58">
        <v>9</v>
      </c>
      <c r="AX58">
        <v>25</v>
      </c>
      <c r="AY58">
        <v>6</v>
      </c>
      <c r="AZ58">
        <v>0</v>
      </c>
      <c r="BA58">
        <v>0</v>
      </c>
      <c r="BB58">
        <v>0</v>
      </c>
      <c r="BF58">
        <v>0</v>
      </c>
      <c r="BK58">
        <v>10</v>
      </c>
      <c r="BL58">
        <v>0</v>
      </c>
      <c r="BN58">
        <v>0</v>
      </c>
      <c r="BO58">
        <v>100</v>
      </c>
      <c r="BS58">
        <v>100</v>
      </c>
      <c r="BV58">
        <v>8</v>
      </c>
      <c r="BY58">
        <v>150</v>
      </c>
      <c r="CC58">
        <v>0</v>
      </c>
      <c r="CD58">
        <v>0</v>
      </c>
      <c r="CF58">
        <v>0</v>
      </c>
      <c r="CH58">
        <v>200</v>
      </c>
      <c r="CI58">
        <v>0</v>
      </c>
      <c r="CK58">
        <v>0</v>
      </c>
      <c r="CL58">
        <v>50</v>
      </c>
      <c r="CP58">
        <v>0</v>
      </c>
      <c r="CQ58">
        <v>30</v>
      </c>
      <c r="CR58">
        <v>0</v>
      </c>
      <c r="CU58">
        <v>110</v>
      </c>
      <c r="CV58">
        <v>0</v>
      </c>
      <c r="CW58">
        <v>0</v>
      </c>
      <c r="CZ58">
        <v>0</v>
      </c>
      <c r="DB58">
        <v>0</v>
      </c>
      <c r="DD58">
        <v>30</v>
      </c>
      <c r="DH58">
        <v>0</v>
      </c>
      <c r="DI58">
        <f>SUM(E58:DH58)</f>
        <v>1333</v>
      </c>
    </row>
    <row r="59" spans="1:113" x14ac:dyDescent="0.2">
      <c r="A59" t="s">
        <v>202</v>
      </c>
      <c r="B59" t="s">
        <v>203</v>
      </c>
      <c r="C59" t="s">
        <v>201</v>
      </c>
      <c r="D59" t="s">
        <v>113</v>
      </c>
      <c r="E59">
        <v>0</v>
      </c>
      <c r="F59">
        <v>0</v>
      </c>
      <c r="H59">
        <v>0</v>
      </c>
      <c r="I59">
        <v>0</v>
      </c>
      <c r="N59">
        <v>40</v>
      </c>
      <c r="U59">
        <v>0</v>
      </c>
      <c r="V59">
        <v>0</v>
      </c>
      <c r="W59">
        <v>20</v>
      </c>
      <c r="AB59">
        <v>0</v>
      </c>
      <c r="AC59">
        <v>0</v>
      </c>
      <c r="AG59">
        <v>24</v>
      </c>
      <c r="AI59">
        <v>0</v>
      </c>
      <c r="AL59">
        <v>20</v>
      </c>
      <c r="AN59">
        <v>42</v>
      </c>
      <c r="AO59">
        <v>70</v>
      </c>
      <c r="AP59">
        <v>100</v>
      </c>
      <c r="AR59">
        <v>15</v>
      </c>
      <c r="AS59">
        <v>0</v>
      </c>
      <c r="AU59">
        <v>9</v>
      </c>
      <c r="AX59">
        <v>25</v>
      </c>
      <c r="AY59">
        <v>6</v>
      </c>
      <c r="AZ59">
        <v>0</v>
      </c>
      <c r="BA59">
        <v>0</v>
      </c>
      <c r="BB59">
        <v>0</v>
      </c>
      <c r="BF59">
        <v>0</v>
      </c>
      <c r="BK59">
        <v>10</v>
      </c>
      <c r="BL59">
        <v>0</v>
      </c>
      <c r="BN59">
        <v>0</v>
      </c>
      <c r="BO59">
        <v>200</v>
      </c>
      <c r="BS59">
        <v>50</v>
      </c>
      <c r="BV59">
        <v>9</v>
      </c>
      <c r="BY59">
        <v>200</v>
      </c>
      <c r="CC59">
        <v>0</v>
      </c>
      <c r="CD59">
        <v>0</v>
      </c>
      <c r="CE59">
        <v>25</v>
      </c>
      <c r="CF59">
        <v>0</v>
      </c>
      <c r="CH59">
        <v>97</v>
      </c>
      <c r="CI59">
        <v>0</v>
      </c>
      <c r="CK59">
        <v>0</v>
      </c>
      <c r="CP59">
        <v>25</v>
      </c>
      <c r="CQ59">
        <v>20</v>
      </c>
      <c r="CR59">
        <v>0</v>
      </c>
      <c r="CU59">
        <v>110</v>
      </c>
      <c r="CV59">
        <v>0</v>
      </c>
      <c r="CW59">
        <v>0</v>
      </c>
      <c r="CZ59">
        <v>0</v>
      </c>
      <c r="DB59">
        <v>0</v>
      </c>
      <c r="DD59">
        <v>30</v>
      </c>
      <c r="DE59">
        <v>100</v>
      </c>
      <c r="DH59">
        <v>0</v>
      </c>
      <c r="DI59">
        <f>SUM(E59:DH59)</f>
        <v>1247</v>
      </c>
    </row>
    <row r="60" spans="1:113" x14ac:dyDescent="0.2">
      <c r="A60" t="s">
        <v>207</v>
      </c>
      <c r="B60" t="s">
        <v>208</v>
      </c>
      <c r="C60" t="s">
        <v>206</v>
      </c>
      <c r="D60" t="s">
        <v>113</v>
      </c>
      <c r="E60">
        <v>500</v>
      </c>
      <c r="F60">
        <v>0</v>
      </c>
      <c r="H60">
        <v>0</v>
      </c>
      <c r="I60">
        <v>40</v>
      </c>
      <c r="U60">
        <v>0</v>
      </c>
      <c r="V60">
        <v>0</v>
      </c>
      <c r="AB60">
        <v>60</v>
      </c>
      <c r="AC60">
        <v>0</v>
      </c>
      <c r="AG60">
        <v>12</v>
      </c>
      <c r="AI60">
        <v>0</v>
      </c>
      <c r="AL60">
        <v>30</v>
      </c>
      <c r="AN60">
        <v>9</v>
      </c>
      <c r="AO60">
        <v>60</v>
      </c>
      <c r="AP60">
        <v>50</v>
      </c>
      <c r="AR60">
        <v>0</v>
      </c>
      <c r="AS60">
        <v>0</v>
      </c>
      <c r="AU60">
        <v>21</v>
      </c>
      <c r="AX60">
        <v>0</v>
      </c>
      <c r="AY60">
        <v>10</v>
      </c>
      <c r="AZ60">
        <v>0</v>
      </c>
      <c r="BA60">
        <v>0</v>
      </c>
      <c r="BB60">
        <v>0</v>
      </c>
      <c r="BF60">
        <v>0</v>
      </c>
      <c r="BK60">
        <v>10</v>
      </c>
      <c r="BL60">
        <v>175</v>
      </c>
      <c r="BM60">
        <v>750</v>
      </c>
      <c r="BN60">
        <v>0</v>
      </c>
      <c r="BO60">
        <v>200</v>
      </c>
      <c r="BS60">
        <v>150</v>
      </c>
      <c r="BV60">
        <v>0</v>
      </c>
      <c r="BY60">
        <v>75</v>
      </c>
      <c r="CC60">
        <v>0</v>
      </c>
      <c r="CD60">
        <v>75</v>
      </c>
      <c r="CF60">
        <v>0</v>
      </c>
      <c r="CH60">
        <v>100</v>
      </c>
      <c r="CI60">
        <v>750</v>
      </c>
      <c r="CK60">
        <v>0</v>
      </c>
      <c r="CP60">
        <v>0</v>
      </c>
      <c r="CQ60">
        <v>0</v>
      </c>
      <c r="CR60">
        <v>0</v>
      </c>
      <c r="CU60">
        <v>40</v>
      </c>
      <c r="CV60">
        <v>150</v>
      </c>
      <c r="CW60">
        <v>0</v>
      </c>
      <c r="CZ60">
        <v>0</v>
      </c>
      <c r="DB60">
        <v>0</v>
      </c>
      <c r="DD60">
        <v>150</v>
      </c>
      <c r="DE60">
        <v>100</v>
      </c>
      <c r="DH60">
        <v>150</v>
      </c>
      <c r="DI60">
        <f>SUM(E60:DH60)</f>
        <v>3667</v>
      </c>
    </row>
    <row r="61" spans="1:113" x14ac:dyDescent="0.2">
      <c r="A61" t="s">
        <v>204</v>
      </c>
      <c r="B61" t="s">
        <v>205</v>
      </c>
      <c r="C61" t="s">
        <v>206</v>
      </c>
      <c r="D61" t="s">
        <v>113</v>
      </c>
      <c r="E61">
        <v>250</v>
      </c>
      <c r="F61">
        <v>0</v>
      </c>
      <c r="H61">
        <v>0</v>
      </c>
      <c r="I61">
        <v>15</v>
      </c>
      <c r="U61">
        <v>0</v>
      </c>
      <c r="V61">
        <v>0</v>
      </c>
      <c r="AB61">
        <v>250</v>
      </c>
      <c r="AC61">
        <v>0</v>
      </c>
      <c r="AG61">
        <v>12</v>
      </c>
      <c r="AI61">
        <v>0</v>
      </c>
      <c r="AL61">
        <v>30</v>
      </c>
      <c r="AN61">
        <v>18</v>
      </c>
      <c r="AO61">
        <v>60</v>
      </c>
      <c r="AP61">
        <v>50</v>
      </c>
      <c r="AR61">
        <v>0</v>
      </c>
      <c r="AS61">
        <v>0</v>
      </c>
      <c r="AU61">
        <v>21</v>
      </c>
      <c r="AX61">
        <v>0</v>
      </c>
      <c r="AY61">
        <v>10</v>
      </c>
      <c r="AZ61">
        <v>0</v>
      </c>
      <c r="BA61">
        <v>0</v>
      </c>
      <c r="BB61">
        <v>0</v>
      </c>
      <c r="BF61">
        <v>0</v>
      </c>
      <c r="BK61">
        <v>10</v>
      </c>
      <c r="BL61">
        <v>175</v>
      </c>
      <c r="BM61">
        <v>750</v>
      </c>
      <c r="BN61">
        <v>0</v>
      </c>
      <c r="BO61">
        <v>100</v>
      </c>
      <c r="BS61">
        <v>50</v>
      </c>
      <c r="BV61">
        <v>0</v>
      </c>
      <c r="BY61">
        <v>75</v>
      </c>
      <c r="CC61">
        <v>0</v>
      </c>
      <c r="CD61">
        <v>75</v>
      </c>
      <c r="CF61">
        <v>0</v>
      </c>
      <c r="CH61">
        <v>80</v>
      </c>
      <c r="CI61">
        <v>750</v>
      </c>
      <c r="CK61">
        <v>0</v>
      </c>
      <c r="CP61">
        <v>0</v>
      </c>
      <c r="CQ61">
        <v>0</v>
      </c>
      <c r="CR61">
        <v>0</v>
      </c>
      <c r="CU61">
        <v>40</v>
      </c>
      <c r="CV61">
        <v>300</v>
      </c>
      <c r="CW61">
        <v>0</v>
      </c>
      <c r="CZ61">
        <v>0</v>
      </c>
      <c r="DB61">
        <v>0</v>
      </c>
      <c r="DD61">
        <v>150</v>
      </c>
      <c r="DH61">
        <v>100</v>
      </c>
      <c r="DI61">
        <f>SUM(E61:DH61)</f>
        <v>3371</v>
      </c>
    </row>
    <row r="62" spans="1:113" x14ac:dyDescent="0.2">
      <c r="A62" t="s">
        <v>190</v>
      </c>
      <c r="B62" t="s">
        <v>191</v>
      </c>
      <c r="C62" t="s">
        <v>192</v>
      </c>
      <c r="D62" t="s">
        <v>113</v>
      </c>
      <c r="E62">
        <v>0</v>
      </c>
      <c r="F62">
        <v>0</v>
      </c>
      <c r="H62">
        <v>50</v>
      </c>
      <c r="I62">
        <v>0</v>
      </c>
      <c r="U62">
        <v>0</v>
      </c>
      <c r="V62">
        <v>100</v>
      </c>
      <c r="W62">
        <v>35</v>
      </c>
      <c r="AB62">
        <v>600</v>
      </c>
      <c r="AC62">
        <v>0</v>
      </c>
      <c r="AG62">
        <v>24</v>
      </c>
      <c r="AI62">
        <v>20</v>
      </c>
      <c r="AL62">
        <v>24</v>
      </c>
      <c r="AN62">
        <v>24</v>
      </c>
      <c r="AP62">
        <v>50</v>
      </c>
      <c r="AR62">
        <v>0</v>
      </c>
      <c r="AS62">
        <v>0</v>
      </c>
      <c r="AU62">
        <v>10</v>
      </c>
      <c r="AX62">
        <v>50</v>
      </c>
      <c r="AY62">
        <v>10</v>
      </c>
      <c r="AZ62">
        <v>0</v>
      </c>
      <c r="BA62">
        <v>0</v>
      </c>
      <c r="BB62">
        <v>200</v>
      </c>
      <c r="BF62">
        <v>0</v>
      </c>
      <c r="BK62">
        <v>10</v>
      </c>
      <c r="BL62">
        <v>0</v>
      </c>
      <c r="BM62">
        <v>400</v>
      </c>
      <c r="BN62">
        <v>32</v>
      </c>
      <c r="BO62">
        <v>250</v>
      </c>
      <c r="BS62">
        <v>75</v>
      </c>
      <c r="BV62">
        <v>7</v>
      </c>
      <c r="BY62">
        <v>150</v>
      </c>
      <c r="CC62">
        <v>0</v>
      </c>
      <c r="CD62">
        <v>0</v>
      </c>
      <c r="CE62">
        <v>30</v>
      </c>
      <c r="CF62">
        <v>30</v>
      </c>
      <c r="CH62">
        <v>80</v>
      </c>
      <c r="CI62">
        <v>400</v>
      </c>
      <c r="CK62">
        <v>0</v>
      </c>
      <c r="CP62">
        <v>150</v>
      </c>
      <c r="CQ62">
        <v>100</v>
      </c>
      <c r="CR62">
        <v>900</v>
      </c>
      <c r="CU62">
        <v>70</v>
      </c>
      <c r="CV62">
        <v>75</v>
      </c>
      <c r="CW62">
        <v>150</v>
      </c>
      <c r="CX62">
        <v>30</v>
      </c>
      <c r="CZ62">
        <v>0</v>
      </c>
      <c r="DB62">
        <v>0</v>
      </c>
      <c r="DD62">
        <v>100</v>
      </c>
      <c r="DH62">
        <v>0</v>
      </c>
      <c r="DI62">
        <f>SUM(E62:DH62)</f>
        <v>4236</v>
      </c>
    </row>
    <row r="63" spans="1:113" x14ac:dyDescent="0.2">
      <c r="A63" t="s">
        <v>187</v>
      </c>
      <c r="B63" t="s">
        <v>188</v>
      </c>
      <c r="C63" t="s">
        <v>189</v>
      </c>
      <c r="D63" t="s">
        <v>113</v>
      </c>
      <c r="E63">
        <v>0</v>
      </c>
      <c r="F63">
        <v>0</v>
      </c>
      <c r="H63">
        <v>50</v>
      </c>
      <c r="I63">
        <v>0</v>
      </c>
      <c r="U63">
        <v>0</v>
      </c>
      <c r="V63">
        <v>100</v>
      </c>
      <c r="AB63">
        <v>400</v>
      </c>
      <c r="AC63">
        <v>0</v>
      </c>
      <c r="AG63">
        <v>24</v>
      </c>
      <c r="AI63">
        <v>20</v>
      </c>
      <c r="AL63">
        <v>24</v>
      </c>
      <c r="AN63">
        <v>12</v>
      </c>
      <c r="AP63">
        <v>50</v>
      </c>
      <c r="AR63">
        <v>0</v>
      </c>
      <c r="AS63">
        <v>0</v>
      </c>
      <c r="AU63">
        <v>10</v>
      </c>
      <c r="AX63">
        <v>20</v>
      </c>
      <c r="AY63">
        <v>30</v>
      </c>
      <c r="AZ63">
        <v>0</v>
      </c>
      <c r="BA63">
        <v>0</v>
      </c>
      <c r="BB63">
        <v>200</v>
      </c>
      <c r="BF63">
        <v>0</v>
      </c>
      <c r="BK63">
        <v>10</v>
      </c>
      <c r="BL63">
        <v>0</v>
      </c>
      <c r="BN63">
        <v>0</v>
      </c>
      <c r="BO63">
        <v>250</v>
      </c>
      <c r="BS63">
        <v>50</v>
      </c>
      <c r="BV63">
        <v>8</v>
      </c>
      <c r="BY63">
        <v>150</v>
      </c>
      <c r="CC63">
        <v>0</v>
      </c>
      <c r="CD63">
        <v>0</v>
      </c>
      <c r="CE63">
        <v>30</v>
      </c>
      <c r="CF63">
        <v>30</v>
      </c>
      <c r="CH63">
        <v>37</v>
      </c>
      <c r="CI63">
        <v>0</v>
      </c>
      <c r="CK63">
        <v>0</v>
      </c>
      <c r="CP63">
        <v>30</v>
      </c>
      <c r="CQ63">
        <v>100</v>
      </c>
      <c r="CR63">
        <v>900</v>
      </c>
      <c r="CU63">
        <v>80</v>
      </c>
      <c r="CV63">
        <v>100</v>
      </c>
      <c r="CW63">
        <v>100</v>
      </c>
      <c r="CZ63">
        <v>0</v>
      </c>
      <c r="DB63">
        <v>0</v>
      </c>
      <c r="DD63">
        <v>100</v>
      </c>
      <c r="DH63">
        <v>0</v>
      </c>
      <c r="DI63">
        <f>SUM(E63:DH63)</f>
        <v>2915</v>
      </c>
    </row>
    <row r="64" spans="1:113" x14ac:dyDescent="0.2">
      <c r="A64" t="s">
        <v>178</v>
      </c>
      <c r="B64" t="s">
        <v>179</v>
      </c>
      <c r="C64" t="s">
        <v>172</v>
      </c>
      <c r="D64" t="s">
        <v>113</v>
      </c>
      <c r="E64">
        <v>0</v>
      </c>
      <c r="F64">
        <v>0</v>
      </c>
      <c r="H64">
        <v>0</v>
      </c>
      <c r="I64">
        <v>0</v>
      </c>
      <c r="U64">
        <v>0</v>
      </c>
      <c r="V64">
        <v>0</v>
      </c>
      <c r="AB64">
        <v>400</v>
      </c>
      <c r="AC64">
        <v>0</v>
      </c>
      <c r="AG64">
        <v>20</v>
      </c>
      <c r="AI64">
        <v>10</v>
      </c>
      <c r="AP64">
        <v>100</v>
      </c>
      <c r="AR64">
        <v>0</v>
      </c>
      <c r="AS64">
        <v>40</v>
      </c>
      <c r="AU64">
        <v>0</v>
      </c>
      <c r="AX64">
        <v>20</v>
      </c>
      <c r="AY64">
        <v>10</v>
      </c>
      <c r="AZ64">
        <v>0</v>
      </c>
      <c r="BA64">
        <v>0</v>
      </c>
      <c r="BB64">
        <v>100</v>
      </c>
      <c r="BF64">
        <v>0</v>
      </c>
      <c r="BK64">
        <v>10</v>
      </c>
      <c r="BL64">
        <v>25</v>
      </c>
      <c r="BN64">
        <v>38</v>
      </c>
      <c r="BO64">
        <v>200</v>
      </c>
      <c r="BS64">
        <v>100</v>
      </c>
      <c r="BV64">
        <v>9</v>
      </c>
      <c r="BY64">
        <v>0</v>
      </c>
      <c r="CC64">
        <v>0</v>
      </c>
      <c r="CD64">
        <v>0</v>
      </c>
      <c r="CF64">
        <v>50</v>
      </c>
      <c r="CI64">
        <v>0</v>
      </c>
      <c r="CK64">
        <v>0</v>
      </c>
      <c r="CP64">
        <v>65</v>
      </c>
      <c r="CQ64">
        <v>0</v>
      </c>
      <c r="CR64">
        <v>1000</v>
      </c>
      <c r="CU64">
        <v>50</v>
      </c>
      <c r="CV64">
        <v>100</v>
      </c>
      <c r="CW64">
        <v>30</v>
      </c>
      <c r="CZ64">
        <v>0</v>
      </c>
      <c r="DB64">
        <v>0</v>
      </c>
      <c r="DD64">
        <v>100</v>
      </c>
      <c r="DE64">
        <v>50</v>
      </c>
      <c r="DH64">
        <v>0</v>
      </c>
      <c r="DI64">
        <f>SUM(E64:DH64)</f>
        <v>2527</v>
      </c>
    </row>
    <row r="65" spans="1:113" x14ac:dyDescent="0.2">
      <c r="A65" t="s">
        <v>185</v>
      </c>
      <c r="B65" t="s">
        <v>186</v>
      </c>
      <c r="C65" t="s">
        <v>172</v>
      </c>
      <c r="D65" t="s">
        <v>113</v>
      </c>
      <c r="E65">
        <v>500</v>
      </c>
      <c r="F65">
        <v>0</v>
      </c>
      <c r="H65">
        <v>0</v>
      </c>
      <c r="I65">
        <v>30</v>
      </c>
      <c r="U65">
        <v>20</v>
      </c>
      <c r="V65">
        <v>25</v>
      </c>
      <c r="AB65">
        <v>0</v>
      </c>
      <c r="AC65">
        <v>10</v>
      </c>
      <c r="AG65">
        <v>20</v>
      </c>
      <c r="AI65">
        <v>30</v>
      </c>
      <c r="AN65">
        <v>90</v>
      </c>
      <c r="AP65">
        <v>150</v>
      </c>
      <c r="AR65">
        <v>50</v>
      </c>
      <c r="AS65">
        <v>40</v>
      </c>
      <c r="AU65">
        <v>0</v>
      </c>
      <c r="AX65">
        <v>50</v>
      </c>
      <c r="AY65">
        <v>20</v>
      </c>
      <c r="AZ65">
        <v>20</v>
      </c>
      <c r="BA65">
        <v>0</v>
      </c>
      <c r="BB65">
        <v>0</v>
      </c>
      <c r="BF65">
        <v>0</v>
      </c>
      <c r="BK65">
        <v>10</v>
      </c>
      <c r="BL65">
        <v>75</v>
      </c>
      <c r="BN65">
        <v>0</v>
      </c>
      <c r="BO65">
        <v>0</v>
      </c>
      <c r="BS65">
        <v>50</v>
      </c>
      <c r="BV65">
        <v>9</v>
      </c>
      <c r="BY65">
        <v>175</v>
      </c>
      <c r="CC65">
        <v>0</v>
      </c>
      <c r="CD65">
        <v>70</v>
      </c>
      <c r="CF65">
        <v>40</v>
      </c>
      <c r="CI65">
        <v>0</v>
      </c>
      <c r="CK65">
        <v>0</v>
      </c>
      <c r="CP65">
        <v>0</v>
      </c>
      <c r="CQ65">
        <v>20</v>
      </c>
      <c r="CR65">
        <v>1000</v>
      </c>
      <c r="CU65">
        <v>50</v>
      </c>
      <c r="CV65">
        <v>100</v>
      </c>
      <c r="CW65">
        <v>50</v>
      </c>
      <c r="CZ65">
        <v>0</v>
      </c>
      <c r="DB65">
        <v>0</v>
      </c>
      <c r="DD65">
        <v>50</v>
      </c>
      <c r="DH65">
        <v>50</v>
      </c>
      <c r="DI65">
        <f>SUM(E65:DH65)</f>
        <v>2804</v>
      </c>
    </row>
    <row r="66" spans="1:113" x14ac:dyDescent="0.2">
      <c r="A66" t="s">
        <v>176</v>
      </c>
      <c r="B66" t="s">
        <v>177</v>
      </c>
      <c r="C66" t="s">
        <v>172</v>
      </c>
      <c r="D66" t="s">
        <v>113</v>
      </c>
      <c r="E66">
        <v>50</v>
      </c>
      <c r="F66">
        <v>0</v>
      </c>
      <c r="H66">
        <v>0</v>
      </c>
      <c r="I66">
        <v>25</v>
      </c>
      <c r="U66">
        <v>20</v>
      </c>
      <c r="V66">
        <v>25</v>
      </c>
      <c r="AB66">
        <v>0</v>
      </c>
      <c r="AC66">
        <v>0</v>
      </c>
      <c r="AG66">
        <v>16</v>
      </c>
      <c r="AI66">
        <v>0</v>
      </c>
      <c r="AN66">
        <v>27</v>
      </c>
      <c r="AP66">
        <v>100</v>
      </c>
      <c r="AR66">
        <v>0</v>
      </c>
      <c r="AS66">
        <v>0</v>
      </c>
      <c r="AU66">
        <v>0</v>
      </c>
      <c r="AX66">
        <v>10</v>
      </c>
      <c r="AZ66">
        <v>0</v>
      </c>
      <c r="BA66">
        <v>0</v>
      </c>
      <c r="BB66">
        <v>0</v>
      </c>
      <c r="BF66">
        <v>0</v>
      </c>
      <c r="BK66">
        <v>0</v>
      </c>
      <c r="BL66">
        <v>0</v>
      </c>
      <c r="BN66">
        <v>0</v>
      </c>
      <c r="BO66">
        <v>125</v>
      </c>
      <c r="BS66">
        <v>50</v>
      </c>
      <c r="BV66">
        <v>0</v>
      </c>
      <c r="BY66">
        <v>10</v>
      </c>
      <c r="CC66">
        <v>0</v>
      </c>
      <c r="CD66">
        <v>0</v>
      </c>
      <c r="CF66">
        <v>0</v>
      </c>
      <c r="CI66">
        <v>0</v>
      </c>
      <c r="CK66">
        <v>50</v>
      </c>
      <c r="CP66">
        <v>0</v>
      </c>
      <c r="CQ66">
        <v>5</v>
      </c>
      <c r="CR66">
        <v>0</v>
      </c>
      <c r="CU66">
        <v>35</v>
      </c>
      <c r="CV66">
        <v>0</v>
      </c>
      <c r="CW66">
        <v>35</v>
      </c>
      <c r="CZ66">
        <v>0</v>
      </c>
      <c r="DB66">
        <v>0</v>
      </c>
      <c r="DD66">
        <v>110</v>
      </c>
      <c r="DE66">
        <v>50</v>
      </c>
      <c r="DH66">
        <v>100</v>
      </c>
      <c r="DI66">
        <f>SUM(E66:DH66)</f>
        <v>843</v>
      </c>
    </row>
    <row r="67" spans="1:113" x14ac:dyDescent="0.2">
      <c r="A67" t="s">
        <v>173</v>
      </c>
      <c r="B67" t="s">
        <v>174</v>
      </c>
      <c r="C67" t="s">
        <v>175</v>
      </c>
      <c r="D67" t="s">
        <v>113</v>
      </c>
      <c r="E67">
        <v>100</v>
      </c>
      <c r="F67">
        <v>0</v>
      </c>
      <c r="H67">
        <v>0</v>
      </c>
      <c r="I67">
        <v>0</v>
      </c>
      <c r="U67">
        <v>20</v>
      </c>
      <c r="V67">
        <v>25</v>
      </c>
      <c r="AB67">
        <v>0</v>
      </c>
      <c r="AC67">
        <v>25</v>
      </c>
      <c r="AG67">
        <v>16</v>
      </c>
      <c r="AI67">
        <v>0</v>
      </c>
      <c r="AL67">
        <v>40</v>
      </c>
      <c r="AN67">
        <v>3</v>
      </c>
      <c r="AP67">
        <v>75</v>
      </c>
      <c r="AR67">
        <v>0</v>
      </c>
      <c r="AS67">
        <v>0</v>
      </c>
      <c r="AU67">
        <v>0</v>
      </c>
      <c r="AX67">
        <v>0</v>
      </c>
      <c r="AZ67">
        <v>0</v>
      </c>
      <c r="BA67">
        <v>0</v>
      </c>
      <c r="BB67">
        <v>0</v>
      </c>
      <c r="BF67">
        <v>0</v>
      </c>
      <c r="BK67">
        <v>10</v>
      </c>
      <c r="BL67">
        <v>0</v>
      </c>
      <c r="BN67">
        <v>0</v>
      </c>
      <c r="BO67">
        <v>125</v>
      </c>
      <c r="BS67">
        <v>0</v>
      </c>
      <c r="BV67">
        <v>0</v>
      </c>
      <c r="BY67">
        <v>10</v>
      </c>
      <c r="CC67">
        <v>0</v>
      </c>
      <c r="CD67">
        <v>0</v>
      </c>
      <c r="CE67">
        <v>35</v>
      </c>
      <c r="CF67">
        <v>20</v>
      </c>
      <c r="CI67">
        <v>0</v>
      </c>
      <c r="CK67">
        <v>50</v>
      </c>
      <c r="CP67">
        <v>0</v>
      </c>
      <c r="CQ67">
        <v>20</v>
      </c>
      <c r="CR67">
        <v>1000</v>
      </c>
      <c r="CU67">
        <v>80</v>
      </c>
      <c r="CV67">
        <v>50</v>
      </c>
      <c r="CW67">
        <v>25</v>
      </c>
      <c r="CZ67">
        <v>0</v>
      </c>
      <c r="DB67">
        <v>0</v>
      </c>
      <c r="DD67">
        <v>50</v>
      </c>
      <c r="DH67">
        <v>100</v>
      </c>
      <c r="DI67">
        <f>SUM(E67:DH67)</f>
        <v>1879</v>
      </c>
    </row>
    <row r="68" spans="1:113" x14ac:dyDescent="0.2">
      <c r="A68" t="s">
        <v>170</v>
      </c>
      <c r="B68" t="s">
        <v>171</v>
      </c>
      <c r="C68" t="s">
        <v>172</v>
      </c>
      <c r="D68" t="s">
        <v>113</v>
      </c>
      <c r="E68">
        <v>0</v>
      </c>
      <c r="F68">
        <v>0</v>
      </c>
      <c r="H68">
        <v>0</v>
      </c>
      <c r="I68">
        <v>20</v>
      </c>
      <c r="U68">
        <v>20</v>
      </c>
      <c r="V68">
        <v>100</v>
      </c>
      <c r="AB68">
        <v>0</v>
      </c>
      <c r="AC68">
        <v>25</v>
      </c>
      <c r="AG68">
        <v>24</v>
      </c>
      <c r="AI68">
        <v>20</v>
      </c>
      <c r="AL68">
        <v>20</v>
      </c>
      <c r="AN68">
        <v>30</v>
      </c>
      <c r="AP68">
        <v>50</v>
      </c>
      <c r="AR68">
        <v>30</v>
      </c>
      <c r="AS68">
        <v>0</v>
      </c>
      <c r="AU68">
        <v>14</v>
      </c>
      <c r="AX68">
        <v>25</v>
      </c>
      <c r="AY68">
        <v>15</v>
      </c>
      <c r="AZ68">
        <v>10</v>
      </c>
      <c r="BA68">
        <v>0</v>
      </c>
      <c r="BB68">
        <v>50</v>
      </c>
      <c r="BF68">
        <v>0</v>
      </c>
      <c r="BK68">
        <v>0</v>
      </c>
      <c r="BL68">
        <v>0</v>
      </c>
      <c r="BM68">
        <v>100</v>
      </c>
      <c r="BN68">
        <v>10</v>
      </c>
      <c r="BO68">
        <v>450</v>
      </c>
      <c r="BS68">
        <v>100</v>
      </c>
      <c r="BV68">
        <v>6</v>
      </c>
      <c r="BY68">
        <v>50</v>
      </c>
      <c r="CC68">
        <v>0</v>
      </c>
      <c r="CD68">
        <v>70</v>
      </c>
      <c r="CE68">
        <v>15</v>
      </c>
      <c r="CF68">
        <v>45</v>
      </c>
      <c r="CH68">
        <v>171</v>
      </c>
      <c r="CI68">
        <v>100</v>
      </c>
      <c r="CK68">
        <v>100</v>
      </c>
      <c r="CP68">
        <v>0</v>
      </c>
      <c r="CQ68">
        <v>54</v>
      </c>
      <c r="CR68">
        <v>500</v>
      </c>
      <c r="CU68">
        <v>60</v>
      </c>
      <c r="CV68">
        <v>50</v>
      </c>
      <c r="CW68">
        <v>40</v>
      </c>
      <c r="CZ68">
        <v>0</v>
      </c>
      <c r="DB68">
        <v>0</v>
      </c>
      <c r="DD68">
        <v>200</v>
      </c>
      <c r="DH68">
        <v>0</v>
      </c>
      <c r="DI68">
        <f>SUM(E68:DH68)</f>
        <v>2574</v>
      </c>
    </row>
    <row r="69" spans="1:113" x14ac:dyDescent="0.2">
      <c r="A69" t="s">
        <v>180</v>
      </c>
      <c r="B69" t="s">
        <v>181</v>
      </c>
      <c r="C69" t="s">
        <v>172</v>
      </c>
      <c r="D69" t="s">
        <v>113</v>
      </c>
      <c r="E69">
        <v>300</v>
      </c>
      <c r="F69">
        <v>0</v>
      </c>
      <c r="H69">
        <v>0</v>
      </c>
      <c r="I69">
        <v>10</v>
      </c>
      <c r="U69">
        <v>20</v>
      </c>
      <c r="V69">
        <v>60</v>
      </c>
      <c r="AB69">
        <v>500</v>
      </c>
      <c r="AC69">
        <v>50</v>
      </c>
      <c r="AG69">
        <v>20</v>
      </c>
      <c r="AI69">
        <v>0</v>
      </c>
      <c r="AL69">
        <v>120</v>
      </c>
      <c r="AN69">
        <v>99</v>
      </c>
      <c r="AP69">
        <v>75</v>
      </c>
      <c r="AR69">
        <v>0</v>
      </c>
      <c r="AS69">
        <v>40</v>
      </c>
      <c r="AU69">
        <v>0</v>
      </c>
      <c r="AX69">
        <v>0</v>
      </c>
      <c r="AY69">
        <v>15</v>
      </c>
      <c r="AZ69">
        <v>10</v>
      </c>
      <c r="BA69">
        <v>0</v>
      </c>
      <c r="BB69">
        <v>75</v>
      </c>
      <c r="BF69">
        <v>0</v>
      </c>
      <c r="BK69">
        <v>10</v>
      </c>
      <c r="BL69">
        <v>0</v>
      </c>
      <c r="BM69">
        <v>450</v>
      </c>
      <c r="BN69">
        <v>19</v>
      </c>
      <c r="BO69">
        <v>0</v>
      </c>
      <c r="BS69">
        <v>150</v>
      </c>
      <c r="BV69">
        <v>8</v>
      </c>
      <c r="BY69">
        <v>100</v>
      </c>
      <c r="CC69">
        <v>0</v>
      </c>
      <c r="CD69">
        <v>0</v>
      </c>
      <c r="CF69">
        <v>45</v>
      </c>
      <c r="CI69">
        <v>450</v>
      </c>
      <c r="CK69">
        <v>0</v>
      </c>
      <c r="CP69">
        <v>30</v>
      </c>
      <c r="CQ69">
        <v>0</v>
      </c>
      <c r="CR69">
        <v>500</v>
      </c>
      <c r="CU69">
        <v>50</v>
      </c>
      <c r="CV69">
        <v>0</v>
      </c>
      <c r="CW69">
        <v>0</v>
      </c>
      <c r="CZ69">
        <v>0</v>
      </c>
      <c r="DB69">
        <v>0</v>
      </c>
      <c r="DD69">
        <v>50</v>
      </c>
      <c r="DE69">
        <v>6</v>
      </c>
      <c r="DH69">
        <v>50</v>
      </c>
      <c r="DI69">
        <f>SUM(E69:DH69)</f>
        <v>3312</v>
      </c>
    </row>
    <row r="70" spans="1:113" x14ac:dyDescent="0.2">
      <c r="A70" t="s">
        <v>182</v>
      </c>
      <c r="B70" t="s">
        <v>183</v>
      </c>
      <c r="C70" t="s">
        <v>184</v>
      </c>
      <c r="D70" t="s">
        <v>113</v>
      </c>
      <c r="E70">
        <v>0</v>
      </c>
      <c r="F70">
        <v>0</v>
      </c>
      <c r="H70">
        <v>0</v>
      </c>
      <c r="I70">
        <v>15</v>
      </c>
      <c r="U70">
        <v>15</v>
      </c>
      <c r="V70">
        <v>0</v>
      </c>
      <c r="AB70">
        <v>100</v>
      </c>
      <c r="AC70">
        <v>10</v>
      </c>
      <c r="AG70">
        <v>20</v>
      </c>
      <c r="AI70">
        <v>10</v>
      </c>
      <c r="AL70">
        <v>40</v>
      </c>
      <c r="AN70">
        <v>45</v>
      </c>
      <c r="AO70">
        <v>5030</v>
      </c>
      <c r="AP70">
        <v>150</v>
      </c>
      <c r="AR70">
        <v>15</v>
      </c>
      <c r="AS70">
        <v>0</v>
      </c>
      <c r="AU70">
        <v>14</v>
      </c>
      <c r="AX70">
        <v>10</v>
      </c>
      <c r="AY70">
        <v>15</v>
      </c>
      <c r="AZ70">
        <v>20</v>
      </c>
      <c r="BA70">
        <v>0</v>
      </c>
      <c r="BB70">
        <v>250</v>
      </c>
      <c r="BF70">
        <v>0</v>
      </c>
      <c r="BK70">
        <v>10</v>
      </c>
      <c r="BL70">
        <v>55</v>
      </c>
      <c r="BN70">
        <v>0</v>
      </c>
      <c r="BO70">
        <v>50</v>
      </c>
      <c r="BS70">
        <v>50</v>
      </c>
      <c r="BV70">
        <v>2</v>
      </c>
      <c r="BY70">
        <v>25</v>
      </c>
      <c r="CC70">
        <v>0</v>
      </c>
      <c r="CD70">
        <v>25</v>
      </c>
      <c r="CE70">
        <v>60</v>
      </c>
      <c r="CF70">
        <v>5</v>
      </c>
      <c r="CH70">
        <v>36</v>
      </c>
      <c r="CI70">
        <v>0</v>
      </c>
      <c r="CK70">
        <v>0</v>
      </c>
      <c r="CL70">
        <v>120</v>
      </c>
      <c r="CP70">
        <v>40</v>
      </c>
      <c r="CQ70">
        <v>25</v>
      </c>
      <c r="CR70">
        <v>1000</v>
      </c>
      <c r="CU70">
        <v>40</v>
      </c>
      <c r="CV70">
        <v>30</v>
      </c>
      <c r="CW70">
        <v>50</v>
      </c>
      <c r="CZ70">
        <v>50</v>
      </c>
      <c r="DB70">
        <v>0</v>
      </c>
      <c r="DD70">
        <v>75</v>
      </c>
      <c r="DE70">
        <v>20</v>
      </c>
      <c r="DH70">
        <v>0</v>
      </c>
      <c r="DI70">
        <f>SUM(E70:DH70)</f>
        <v>7527</v>
      </c>
    </row>
    <row r="71" spans="1:113" x14ac:dyDescent="0.2">
      <c r="A71" t="s">
        <v>305</v>
      </c>
      <c r="B71" t="s">
        <v>306</v>
      </c>
      <c r="C71" t="s">
        <v>307</v>
      </c>
      <c r="D71" t="s">
        <v>113</v>
      </c>
      <c r="E71">
        <v>500</v>
      </c>
      <c r="F71">
        <v>0</v>
      </c>
      <c r="H71">
        <v>0</v>
      </c>
      <c r="I71">
        <v>15</v>
      </c>
      <c r="U71">
        <v>0</v>
      </c>
      <c r="V71">
        <v>0</v>
      </c>
      <c r="AB71">
        <v>200</v>
      </c>
      <c r="AC71">
        <v>150</v>
      </c>
      <c r="AG71">
        <v>16</v>
      </c>
      <c r="AI71">
        <v>0</v>
      </c>
      <c r="AL71">
        <v>40</v>
      </c>
      <c r="AN71">
        <v>36</v>
      </c>
      <c r="AO71">
        <v>60</v>
      </c>
      <c r="AP71">
        <v>100</v>
      </c>
      <c r="AR71">
        <v>20</v>
      </c>
      <c r="AS71">
        <v>75</v>
      </c>
      <c r="AU71">
        <v>0</v>
      </c>
      <c r="AX71">
        <v>20</v>
      </c>
      <c r="AY71">
        <v>40</v>
      </c>
      <c r="AZ71">
        <v>30</v>
      </c>
      <c r="BA71">
        <v>0</v>
      </c>
      <c r="BB71">
        <v>100</v>
      </c>
      <c r="BF71">
        <v>0</v>
      </c>
      <c r="BK71">
        <v>10</v>
      </c>
      <c r="BL71">
        <v>15</v>
      </c>
      <c r="BN71">
        <v>11</v>
      </c>
      <c r="BO71">
        <v>225</v>
      </c>
      <c r="BS71">
        <v>150</v>
      </c>
      <c r="BV71">
        <v>3</v>
      </c>
      <c r="BY71">
        <v>25</v>
      </c>
      <c r="CC71">
        <v>0</v>
      </c>
      <c r="CD71">
        <v>100</v>
      </c>
      <c r="CE71">
        <v>35</v>
      </c>
      <c r="CF71">
        <v>50</v>
      </c>
      <c r="CH71">
        <v>239</v>
      </c>
      <c r="CI71">
        <v>0</v>
      </c>
      <c r="CK71">
        <v>0</v>
      </c>
      <c r="CL71">
        <v>100</v>
      </c>
      <c r="CP71">
        <v>100</v>
      </c>
      <c r="CQ71">
        <v>110</v>
      </c>
      <c r="CR71">
        <v>0</v>
      </c>
      <c r="CU71">
        <v>50</v>
      </c>
      <c r="CV71">
        <v>200</v>
      </c>
      <c r="CW71">
        <v>50</v>
      </c>
      <c r="CZ71">
        <v>0</v>
      </c>
      <c r="DB71">
        <v>0</v>
      </c>
      <c r="DD71">
        <v>180</v>
      </c>
      <c r="DH71">
        <v>200</v>
      </c>
      <c r="DI71">
        <f>SUM(E71:DH71)</f>
        <v>3255</v>
      </c>
    </row>
    <row r="72" spans="1:113" x14ac:dyDescent="0.2">
      <c r="A72" t="s">
        <v>310</v>
      </c>
      <c r="B72" t="s">
        <v>311</v>
      </c>
      <c r="C72" t="s">
        <v>172</v>
      </c>
      <c r="D72" t="s">
        <v>113</v>
      </c>
      <c r="E72">
        <v>250</v>
      </c>
      <c r="F72">
        <v>0</v>
      </c>
      <c r="H72">
        <v>0</v>
      </c>
      <c r="I72">
        <v>18</v>
      </c>
      <c r="N72">
        <v>100</v>
      </c>
      <c r="U72">
        <v>0</v>
      </c>
      <c r="V72">
        <v>0</v>
      </c>
      <c r="W72">
        <v>36</v>
      </c>
      <c r="AB72">
        <v>0</v>
      </c>
      <c r="AC72">
        <v>150</v>
      </c>
      <c r="AG72">
        <v>12</v>
      </c>
      <c r="AI72">
        <v>10</v>
      </c>
      <c r="AL72">
        <v>60</v>
      </c>
      <c r="AN72">
        <v>42</v>
      </c>
      <c r="AO72">
        <v>150</v>
      </c>
      <c r="AP72">
        <v>100</v>
      </c>
      <c r="AR72">
        <v>20</v>
      </c>
      <c r="AS72">
        <v>0</v>
      </c>
      <c r="AU72">
        <v>5</v>
      </c>
      <c r="AX72">
        <v>20</v>
      </c>
      <c r="AY72">
        <v>20</v>
      </c>
      <c r="AZ72">
        <v>15</v>
      </c>
      <c r="BA72">
        <v>0</v>
      </c>
      <c r="BB72">
        <v>100</v>
      </c>
      <c r="BF72">
        <v>0</v>
      </c>
      <c r="BK72">
        <v>10</v>
      </c>
      <c r="BL72">
        <v>11</v>
      </c>
      <c r="BN72">
        <v>15</v>
      </c>
      <c r="BO72">
        <v>100</v>
      </c>
      <c r="BS72">
        <v>100</v>
      </c>
      <c r="BV72">
        <v>8</v>
      </c>
      <c r="BY72">
        <v>50</v>
      </c>
      <c r="CC72">
        <v>0</v>
      </c>
      <c r="CD72">
        <v>120</v>
      </c>
      <c r="CF72">
        <v>50</v>
      </c>
      <c r="CH72">
        <v>162</v>
      </c>
      <c r="CI72">
        <v>0</v>
      </c>
      <c r="CK72">
        <v>0</v>
      </c>
      <c r="CP72">
        <v>80</v>
      </c>
      <c r="CQ72">
        <v>40</v>
      </c>
      <c r="CR72">
        <v>1200</v>
      </c>
      <c r="CU72">
        <v>50</v>
      </c>
      <c r="CV72">
        <v>300</v>
      </c>
      <c r="CW72">
        <v>50</v>
      </c>
      <c r="CZ72">
        <v>0</v>
      </c>
      <c r="DB72">
        <v>0</v>
      </c>
      <c r="DD72">
        <v>100</v>
      </c>
      <c r="DH72">
        <v>200</v>
      </c>
      <c r="DI72">
        <f>SUM(E72:DH72)</f>
        <v>3754</v>
      </c>
    </row>
    <row r="73" spans="1:113" x14ac:dyDescent="0.2">
      <c r="A73" t="s">
        <v>308</v>
      </c>
      <c r="B73" t="s">
        <v>309</v>
      </c>
      <c r="C73" t="s">
        <v>112</v>
      </c>
      <c r="D73" t="s">
        <v>113</v>
      </c>
      <c r="E73">
        <v>300</v>
      </c>
      <c r="F73">
        <v>0</v>
      </c>
      <c r="H73">
        <v>0</v>
      </c>
      <c r="I73">
        <v>20</v>
      </c>
      <c r="U73">
        <v>40</v>
      </c>
      <c r="V73">
        <v>0</v>
      </c>
      <c r="W73">
        <v>15</v>
      </c>
      <c r="AB73">
        <v>500</v>
      </c>
      <c r="AC73">
        <v>0</v>
      </c>
      <c r="AG73">
        <v>30</v>
      </c>
      <c r="AI73">
        <v>0</v>
      </c>
      <c r="AL73">
        <v>20</v>
      </c>
      <c r="AN73">
        <v>42</v>
      </c>
      <c r="AP73">
        <v>100</v>
      </c>
      <c r="AR73">
        <v>0</v>
      </c>
      <c r="AS73">
        <v>0</v>
      </c>
      <c r="AU73">
        <v>0</v>
      </c>
      <c r="AX73">
        <v>20</v>
      </c>
      <c r="AY73">
        <v>25</v>
      </c>
      <c r="AZ73">
        <v>20</v>
      </c>
      <c r="BA73">
        <v>0</v>
      </c>
      <c r="BB73">
        <v>75</v>
      </c>
      <c r="BF73">
        <v>0</v>
      </c>
      <c r="BK73">
        <v>0</v>
      </c>
      <c r="BL73">
        <v>25</v>
      </c>
      <c r="BN73">
        <v>34</v>
      </c>
      <c r="BO73">
        <v>50</v>
      </c>
      <c r="BS73">
        <v>75</v>
      </c>
      <c r="BV73">
        <v>0</v>
      </c>
      <c r="BY73">
        <v>100</v>
      </c>
      <c r="CC73">
        <v>0</v>
      </c>
      <c r="CD73">
        <v>0</v>
      </c>
      <c r="CE73">
        <v>15</v>
      </c>
      <c r="CF73">
        <v>20</v>
      </c>
      <c r="CI73">
        <v>0</v>
      </c>
      <c r="CK73">
        <v>0</v>
      </c>
      <c r="CL73">
        <v>50</v>
      </c>
      <c r="CP73">
        <v>20</v>
      </c>
      <c r="CQ73">
        <v>95</v>
      </c>
      <c r="CR73">
        <v>1000</v>
      </c>
      <c r="CU73">
        <v>30</v>
      </c>
      <c r="CV73">
        <v>250</v>
      </c>
      <c r="CW73">
        <v>20</v>
      </c>
      <c r="CZ73">
        <v>0</v>
      </c>
      <c r="DB73">
        <v>0</v>
      </c>
      <c r="DD73">
        <v>50</v>
      </c>
      <c r="DG73">
        <v>350</v>
      </c>
      <c r="DH73">
        <v>0</v>
      </c>
      <c r="DI73">
        <f>SUM(E73:DH73)</f>
        <v>3391</v>
      </c>
    </row>
    <row r="74" spans="1:113" x14ac:dyDescent="0.2">
      <c r="A74" t="s">
        <v>312</v>
      </c>
      <c r="B74" t="s">
        <v>313</v>
      </c>
      <c r="C74" t="s">
        <v>172</v>
      </c>
      <c r="D74" t="s">
        <v>113</v>
      </c>
      <c r="E74">
        <v>400</v>
      </c>
      <c r="F74">
        <v>0</v>
      </c>
      <c r="H74">
        <v>0</v>
      </c>
      <c r="I74">
        <v>30</v>
      </c>
      <c r="U74">
        <v>0</v>
      </c>
      <c r="V74">
        <v>0</v>
      </c>
      <c r="AB74">
        <v>500</v>
      </c>
      <c r="AC74">
        <v>50</v>
      </c>
      <c r="AG74">
        <v>24</v>
      </c>
      <c r="AI74">
        <v>20</v>
      </c>
      <c r="AL74">
        <v>30</v>
      </c>
      <c r="AN74">
        <v>63</v>
      </c>
      <c r="AO74">
        <v>40</v>
      </c>
      <c r="AP74">
        <v>100</v>
      </c>
      <c r="AR74">
        <v>20</v>
      </c>
      <c r="AS74">
        <v>75</v>
      </c>
      <c r="AU74">
        <v>24</v>
      </c>
      <c r="AX74">
        <v>50</v>
      </c>
      <c r="AZ74">
        <v>0</v>
      </c>
      <c r="BA74">
        <v>0</v>
      </c>
      <c r="BB74">
        <v>50</v>
      </c>
      <c r="BF74">
        <v>0</v>
      </c>
      <c r="BK74">
        <v>10</v>
      </c>
      <c r="BL74">
        <v>40</v>
      </c>
      <c r="BN74">
        <v>30</v>
      </c>
      <c r="BO74">
        <v>25</v>
      </c>
      <c r="BS74">
        <v>100</v>
      </c>
      <c r="BV74">
        <v>8</v>
      </c>
      <c r="BY74">
        <v>400</v>
      </c>
      <c r="CC74">
        <v>0</v>
      </c>
      <c r="CD74">
        <v>0</v>
      </c>
      <c r="CE74">
        <v>15</v>
      </c>
      <c r="CF74">
        <v>60</v>
      </c>
      <c r="CH74">
        <v>185</v>
      </c>
      <c r="CI74">
        <v>0</v>
      </c>
      <c r="CK74">
        <v>0</v>
      </c>
      <c r="CL74">
        <v>100</v>
      </c>
      <c r="CP74">
        <v>30</v>
      </c>
      <c r="CQ74">
        <v>0</v>
      </c>
      <c r="CR74">
        <v>1000</v>
      </c>
      <c r="CU74">
        <v>50</v>
      </c>
      <c r="CV74">
        <v>300</v>
      </c>
      <c r="CW74">
        <v>25</v>
      </c>
      <c r="CZ74">
        <v>0</v>
      </c>
      <c r="DB74">
        <v>0</v>
      </c>
      <c r="DD74">
        <v>150</v>
      </c>
      <c r="DH74">
        <v>500</v>
      </c>
      <c r="DI74">
        <f>SUM(E74:DH74)</f>
        <v>4504</v>
      </c>
    </row>
    <row r="75" spans="1:113" x14ac:dyDescent="0.2">
      <c r="A75" t="s">
        <v>314</v>
      </c>
      <c r="B75" t="s">
        <v>315</v>
      </c>
      <c r="C75" t="s">
        <v>172</v>
      </c>
      <c r="D75" t="s">
        <v>113</v>
      </c>
      <c r="E75">
        <v>375</v>
      </c>
      <c r="F75">
        <v>0</v>
      </c>
      <c r="H75">
        <v>0</v>
      </c>
      <c r="I75">
        <v>0</v>
      </c>
      <c r="U75">
        <v>0</v>
      </c>
      <c r="V75">
        <v>50</v>
      </c>
      <c r="W75">
        <v>90</v>
      </c>
      <c r="AB75">
        <v>200</v>
      </c>
      <c r="AC75">
        <v>25</v>
      </c>
      <c r="AG75">
        <v>36</v>
      </c>
      <c r="AI75">
        <v>0</v>
      </c>
      <c r="AL75">
        <v>20</v>
      </c>
      <c r="AN75">
        <v>45</v>
      </c>
      <c r="AO75">
        <v>100</v>
      </c>
      <c r="AP75">
        <v>150</v>
      </c>
      <c r="AR75">
        <v>24</v>
      </c>
      <c r="AS75">
        <v>0</v>
      </c>
      <c r="AU75">
        <v>0</v>
      </c>
      <c r="AX75">
        <v>50</v>
      </c>
      <c r="AY75">
        <v>8</v>
      </c>
      <c r="AZ75">
        <v>5</v>
      </c>
      <c r="BA75">
        <v>0</v>
      </c>
      <c r="BB75">
        <v>0</v>
      </c>
      <c r="BF75">
        <v>0</v>
      </c>
      <c r="BK75">
        <v>10</v>
      </c>
      <c r="BL75">
        <v>25</v>
      </c>
      <c r="BM75">
        <v>150</v>
      </c>
      <c r="BN75">
        <v>0</v>
      </c>
      <c r="BO75">
        <v>150</v>
      </c>
      <c r="BS75">
        <v>125</v>
      </c>
      <c r="BV75">
        <v>4</v>
      </c>
      <c r="BY75">
        <v>20</v>
      </c>
      <c r="CC75">
        <v>0</v>
      </c>
      <c r="CD75">
        <v>110</v>
      </c>
      <c r="CF75">
        <v>60</v>
      </c>
      <c r="CI75">
        <v>150</v>
      </c>
      <c r="CK75">
        <v>0</v>
      </c>
      <c r="CL75">
        <v>50</v>
      </c>
      <c r="CP75">
        <v>45</v>
      </c>
      <c r="CQ75">
        <v>60</v>
      </c>
      <c r="CR75">
        <v>1000</v>
      </c>
      <c r="CU75">
        <v>30</v>
      </c>
      <c r="CV75">
        <v>175</v>
      </c>
      <c r="CW75">
        <v>48</v>
      </c>
      <c r="CZ75">
        <v>0</v>
      </c>
      <c r="DB75">
        <v>0</v>
      </c>
      <c r="DD75">
        <v>80</v>
      </c>
      <c r="DH75">
        <v>250</v>
      </c>
      <c r="DI75">
        <f>SUM(E75:DH75)</f>
        <v>3720</v>
      </c>
    </row>
    <row r="76" spans="1:113" x14ac:dyDescent="0.2">
      <c r="A76" t="s">
        <v>136</v>
      </c>
      <c r="B76" t="s">
        <v>137</v>
      </c>
      <c r="C76" t="s">
        <v>138</v>
      </c>
      <c r="D76" t="s">
        <v>113</v>
      </c>
      <c r="E76">
        <v>50</v>
      </c>
      <c r="F76">
        <v>50</v>
      </c>
      <c r="H76">
        <v>0</v>
      </c>
      <c r="I76">
        <v>10</v>
      </c>
      <c r="U76">
        <v>10</v>
      </c>
      <c r="V76">
        <v>100</v>
      </c>
      <c r="AB76">
        <v>200</v>
      </c>
      <c r="AC76">
        <v>20</v>
      </c>
      <c r="AG76">
        <v>18</v>
      </c>
      <c r="AI76">
        <v>0</v>
      </c>
      <c r="AL76">
        <v>16</v>
      </c>
      <c r="AN76">
        <v>21</v>
      </c>
      <c r="AO76">
        <v>50</v>
      </c>
      <c r="AP76">
        <v>200</v>
      </c>
      <c r="AR76">
        <v>20</v>
      </c>
      <c r="AS76">
        <v>0</v>
      </c>
      <c r="AU76">
        <v>12</v>
      </c>
      <c r="AX76">
        <v>100</v>
      </c>
      <c r="AZ76">
        <v>0</v>
      </c>
      <c r="BA76">
        <v>0</v>
      </c>
      <c r="BB76">
        <v>150</v>
      </c>
      <c r="BF76">
        <v>0</v>
      </c>
      <c r="BK76">
        <v>10</v>
      </c>
      <c r="BL76">
        <v>30</v>
      </c>
      <c r="BN76">
        <v>4</v>
      </c>
      <c r="BO76">
        <v>25</v>
      </c>
      <c r="BS76">
        <v>75</v>
      </c>
      <c r="BV76">
        <v>20</v>
      </c>
      <c r="BY76">
        <v>100</v>
      </c>
      <c r="CC76">
        <v>0</v>
      </c>
      <c r="CD76">
        <v>0</v>
      </c>
      <c r="CE76">
        <v>30</v>
      </c>
      <c r="CF76">
        <v>25</v>
      </c>
      <c r="CI76">
        <v>0</v>
      </c>
      <c r="CK76">
        <v>0</v>
      </c>
      <c r="CP76">
        <v>25</v>
      </c>
      <c r="CQ76">
        <v>15</v>
      </c>
      <c r="CR76">
        <v>450</v>
      </c>
      <c r="CU76">
        <v>100</v>
      </c>
      <c r="CV76">
        <v>20</v>
      </c>
      <c r="CW76">
        <v>50</v>
      </c>
      <c r="CZ76">
        <v>0</v>
      </c>
      <c r="DB76">
        <v>0</v>
      </c>
      <c r="DD76">
        <v>50</v>
      </c>
      <c r="DH76">
        <v>100</v>
      </c>
      <c r="DI76">
        <f>SUM(E76:DH76)</f>
        <v>2156</v>
      </c>
    </row>
    <row r="77" spans="1:113" x14ac:dyDescent="0.2">
      <c r="A77" t="s">
        <v>215</v>
      </c>
      <c r="B77" t="s">
        <v>216</v>
      </c>
      <c r="C77" t="s">
        <v>217</v>
      </c>
      <c r="D77" t="s">
        <v>113</v>
      </c>
      <c r="E77">
        <v>350</v>
      </c>
      <c r="F77">
        <v>100</v>
      </c>
      <c r="H77">
        <v>0</v>
      </c>
      <c r="I77">
        <v>100</v>
      </c>
      <c r="U77">
        <v>0</v>
      </c>
      <c r="V77">
        <v>150</v>
      </c>
      <c r="W77">
        <v>90</v>
      </c>
      <c r="AB77">
        <v>1000</v>
      </c>
      <c r="AC77">
        <v>250</v>
      </c>
      <c r="AG77">
        <v>20</v>
      </c>
      <c r="AI77">
        <v>10</v>
      </c>
      <c r="AL77">
        <v>70</v>
      </c>
      <c r="AN77">
        <v>9</v>
      </c>
      <c r="AO77">
        <v>150</v>
      </c>
      <c r="AP77">
        <v>200</v>
      </c>
      <c r="AR77">
        <v>0</v>
      </c>
      <c r="AS77">
        <v>150</v>
      </c>
      <c r="AU77">
        <v>10</v>
      </c>
      <c r="AX77">
        <v>25</v>
      </c>
      <c r="AZ77">
        <v>0</v>
      </c>
      <c r="BA77">
        <v>0</v>
      </c>
      <c r="BB77">
        <v>0</v>
      </c>
      <c r="BF77">
        <v>0</v>
      </c>
      <c r="BK77">
        <v>10</v>
      </c>
      <c r="BL77">
        <v>250</v>
      </c>
      <c r="BN77">
        <v>55</v>
      </c>
      <c r="BO77">
        <v>0</v>
      </c>
      <c r="BS77">
        <v>150</v>
      </c>
      <c r="BV77">
        <v>0</v>
      </c>
      <c r="BY77">
        <v>400</v>
      </c>
      <c r="CC77">
        <v>0</v>
      </c>
      <c r="CD77">
        <v>105</v>
      </c>
      <c r="CE77">
        <v>25</v>
      </c>
      <c r="CF77">
        <v>10</v>
      </c>
      <c r="CH77">
        <v>600</v>
      </c>
      <c r="CI77">
        <v>0</v>
      </c>
      <c r="CK77">
        <v>0</v>
      </c>
      <c r="CP77">
        <v>35</v>
      </c>
      <c r="CQ77">
        <v>25</v>
      </c>
      <c r="CR77">
        <v>600</v>
      </c>
      <c r="CU77">
        <v>0</v>
      </c>
      <c r="CV77">
        <v>0</v>
      </c>
      <c r="CW77">
        <v>55</v>
      </c>
      <c r="CZ77">
        <v>0</v>
      </c>
      <c r="DB77">
        <v>40</v>
      </c>
      <c r="DH77">
        <v>150</v>
      </c>
      <c r="DI77">
        <f>SUM(E77:DH77)</f>
        <v>5194</v>
      </c>
    </row>
    <row r="78" spans="1:113" x14ac:dyDescent="0.2">
      <c r="A78" t="s">
        <v>212</v>
      </c>
      <c r="B78" t="s">
        <v>213</v>
      </c>
      <c r="C78" t="s">
        <v>214</v>
      </c>
      <c r="D78" t="s">
        <v>113</v>
      </c>
      <c r="E78">
        <v>0</v>
      </c>
      <c r="F78">
        <v>0</v>
      </c>
      <c r="H78">
        <v>0</v>
      </c>
      <c r="I78">
        <v>0</v>
      </c>
      <c r="U78">
        <v>0</v>
      </c>
      <c r="V78">
        <v>150</v>
      </c>
      <c r="AB78">
        <v>0</v>
      </c>
      <c r="AC78">
        <v>0</v>
      </c>
      <c r="AG78">
        <v>24</v>
      </c>
      <c r="AI78">
        <v>0</v>
      </c>
      <c r="AL78">
        <v>10</v>
      </c>
      <c r="AO78">
        <v>30</v>
      </c>
      <c r="AP78">
        <v>50</v>
      </c>
      <c r="AR78">
        <v>0</v>
      </c>
      <c r="AS78">
        <v>0</v>
      </c>
      <c r="AU78">
        <v>0</v>
      </c>
      <c r="AX78">
        <v>0</v>
      </c>
      <c r="AY78">
        <v>10</v>
      </c>
      <c r="AZ78">
        <v>0</v>
      </c>
      <c r="BA78">
        <v>0</v>
      </c>
      <c r="BB78">
        <v>0</v>
      </c>
      <c r="BF78">
        <v>0</v>
      </c>
      <c r="BK78">
        <v>10</v>
      </c>
      <c r="BL78">
        <v>0</v>
      </c>
      <c r="BN78">
        <v>0</v>
      </c>
      <c r="BO78">
        <v>0</v>
      </c>
      <c r="BS78">
        <v>100</v>
      </c>
      <c r="BV78">
        <v>0</v>
      </c>
      <c r="BY78">
        <v>20</v>
      </c>
      <c r="CC78">
        <v>0</v>
      </c>
      <c r="CD78">
        <v>70</v>
      </c>
      <c r="CE78">
        <v>25</v>
      </c>
      <c r="CF78">
        <v>0</v>
      </c>
      <c r="CH78">
        <v>150</v>
      </c>
      <c r="CI78">
        <v>0</v>
      </c>
      <c r="CK78">
        <v>0</v>
      </c>
      <c r="CL78">
        <v>175</v>
      </c>
      <c r="CP78">
        <v>35</v>
      </c>
      <c r="CQ78">
        <v>90</v>
      </c>
      <c r="CR78">
        <v>7500</v>
      </c>
      <c r="CU78">
        <v>100</v>
      </c>
      <c r="CV78">
        <v>250</v>
      </c>
      <c r="CW78">
        <v>0</v>
      </c>
      <c r="CZ78">
        <v>0</v>
      </c>
      <c r="DB78">
        <v>0</v>
      </c>
      <c r="DH78">
        <v>5</v>
      </c>
      <c r="DI78">
        <f>SUM(E78:DH78)</f>
        <v>8804</v>
      </c>
    </row>
    <row r="79" spans="1:113" x14ac:dyDescent="0.2">
      <c r="A79" t="s">
        <v>150</v>
      </c>
      <c r="B79" t="s">
        <v>151</v>
      </c>
      <c r="C79" t="s">
        <v>152</v>
      </c>
      <c r="D79" t="s">
        <v>113</v>
      </c>
      <c r="E79">
        <v>50</v>
      </c>
      <c r="F79">
        <v>0</v>
      </c>
      <c r="H79">
        <v>0</v>
      </c>
      <c r="I79">
        <v>56</v>
      </c>
      <c r="N79">
        <v>50</v>
      </c>
      <c r="U79">
        <v>0</v>
      </c>
      <c r="V79">
        <v>0</v>
      </c>
      <c r="AB79">
        <v>500</v>
      </c>
      <c r="AC79">
        <v>5</v>
      </c>
      <c r="AG79">
        <v>36</v>
      </c>
      <c r="AI79">
        <v>30</v>
      </c>
      <c r="AL79">
        <v>10</v>
      </c>
      <c r="AN79">
        <v>84</v>
      </c>
      <c r="AO79">
        <v>400</v>
      </c>
      <c r="AP79">
        <v>100</v>
      </c>
      <c r="AR79">
        <v>150</v>
      </c>
      <c r="AS79">
        <v>0</v>
      </c>
      <c r="AU79">
        <v>112</v>
      </c>
      <c r="AX79">
        <v>20</v>
      </c>
      <c r="AY79">
        <v>20</v>
      </c>
      <c r="AZ79">
        <v>5</v>
      </c>
      <c r="BA79">
        <v>0</v>
      </c>
      <c r="BB79">
        <v>0</v>
      </c>
      <c r="BF79">
        <v>0</v>
      </c>
      <c r="BK79">
        <v>0</v>
      </c>
      <c r="BL79">
        <v>0</v>
      </c>
      <c r="BN79">
        <v>0</v>
      </c>
      <c r="BO79">
        <v>100</v>
      </c>
      <c r="BS79">
        <v>20</v>
      </c>
      <c r="BV79">
        <v>0</v>
      </c>
      <c r="BY79">
        <v>10</v>
      </c>
      <c r="CC79">
        <v>0</v>
      </c>
      <c r="CD79">
        <v>175</v>
      </c>
      <c r="CF79">
        <v>40</v>
      </c>
      <c r="CI79">
        <v>0</v>
      </c>
      <c r="CK79">
        <v>0</v>
      </c>
      <c r="CL79">
        <v>40</v>
      </c>
      <c r="CP79">
        <v>250</v>
      </c>
      <c r="CQ79">
        <v>30</v>
      </c>
      <c r="CR79">
        <v>2000</v>
      </c>
      <c r="CU79">
        <v>72</v>
      </c>
      <c r="CV79">
        <v>750</v>
      </c>
      <c r="CW79">
        <v>200</v>
      </c>
      <c r="CX79">
        <v>0</v>
      </c>
      <c r="CZ79">
        <v>0</v>
      </c>
      <c r="DB79">
        <v>400</v>
      </c>
      <c r="DD79">
        <v>300</v>
      </c>
      <c r="DH79">
        <v>40</v>
      </c>
      <c r="DI79">
        <f>SUM(E79:DH79)</f>
        <v>6055</v>
      </c>
    </row>
    <row r="80" spans="1:113" x14ac:dyDescent="0.2">
      <c r="A80" t="s">
        <v>299</v>
      </c>
      <c r="B80" t="s">
        <v>300</v>
      </c>
      <c r="C80" t="s">
        <v>301</v>
      </c>
      <c r="D80" t="s">
        <v>113</v>
      </c>
      <c r="E80">
        <v>100</v>
      </c>
      <c r="F80">
        <v>50</v>
      </c>
      <c r="H80">
        <v>50</v>
      </c>
      <c r="I80">
        <v>10</v>
      </c>
      <c r="N80">
        <v>80</v>
      </c>
      <c r="U80">
        <v>20</v>
      </c>
      <c r="V80">
        <v>50</v>
      </c>
      <c r="W80">
        <v>10</v>
      </c>
      <c r="AB80">
        <v>0</v>
      </c>
      <c r="AC80">
        <v>50</v>
      </c>
      <c r="AG80">
        <v>36</v>
      </c>
      <c r="AI80">
        <v>0</v>
      </c>
      <c r="AL80">
        <v>40</v>
      </c>
      <c r="AN80">
        <v>21</v>
      </c>
      <c r="AP80">
        <v>50</v>
      </c>
      <c r="AR80">
        <v>0</v>
      </c>
      <c r="AS80">
        <v>60</v>
      </c>
      <c r="AU80">
        <v>0</v>
      </c>
      <c r="AX80">
        <v>100</v>
      </c>
      <c r="AZ80">
        <v>0</v>
      </c>
      <c r="BA80">
        <v>0</v>
      </c>
      <c r="BB80">
        <v>0</v>
      </c>
      <c r="BF80">
        <v>0</v>
      </c>
      <c r="BK80">
        <v>10</v>
      </c>
      <c r="BL80">
        <v>0</v>
      </c>
      <c r="BM80">
        <v>900</v>
      </c>
      <c r="BN80">
        <v>0</v>
      </c>
      <c r="BO80">
        <v>0</v>
      </c>
      <c r="BS80">
        <v>150</v>
      </c>
      <c r="BV80">
        <v>0</v>
      </c>
      <c r="BY80">
        <v>200</v>
      </c>
      <c r="CC80">
        <v>0</v>
      </c>
      <c r="CD80">
        <v>0</v>
      </c>
      <c r="CE80">
        <v>50</v>
      </c>
      <c r="CF80">
        <v>40</v>
      </c>
      <c r="CI80">
        <v>900</v>
      </c>
      <c r="CK80">
        <v>0</v>
      </c>
      <c r="CP80">
        <v>30</v>
      </c>
      <c r="CQ80">
        <v>30</v>
      </c>
      <c r="CR80">
        <v>1500</v>
      </c>
      <c r="CU80">
        <v>200</v>
      </c>
      <c r="CV80">
        <v>250</v>
      </c>
      <c r="CW80">
        <v>55</v>
      </c>
      <c r="CX80">
        <v>30</v>
      </c>
      <c r="CZ80">
        <v>0</v>
      </c>
      <c r="DB80">
        <v>200</v>
      </c>
      <c r="DD80">
        <v>1000</v>
      </c>
      <c r="DH80">
        <v>150</v>
      </c>
      <c r="DI80">
        <f>SUM(E80:DH80)</f>
        <v>6422</v>
      </c>
    </row>
    <row r="81" spans="1:113" x14ac:dyDescent="0.2">
      <c r="A81" t="s">
        <v>296</v>
      </c>
      <c r="B81" t="s">
        <v>297</v>
      </c>
      <c r="C81" t="s">
        <v>298</v>
      </c>
      <c r="D81" t="s">
        <v>113</v>
      </c>
      <c r="E81">
        <v>50</v>
      </c>
      <c r="F81">
        <v>0</v>
      </c>
      <c r="H81">
        <v>0</v>
      </c>
      <c r="I81">
        <v>0</v>
      </c>
      <c r="N81">
        <v>300</v>
      </c>
      <c r="U81">
        <v>0</v>
      </c>
      <c r="V81">
        <v>0</v>
      </c>
      <c r="W81">
        <v>10</v>
      </c>
      <c r="AB81">
        <v>0</v>
      </c>
      <c r="AC81">
        <v>50</v>
      </c>
      <c r="AG81">
        <v>12</v>
      </c>
      <c r="AI81">
        <v>0</v>
      </c>
      <c r="AN81">
        <v>6</v>
      </c>
      <c r="AP81">
        <v>200</v>
      </c>
      <c r="AR81">
        <v>0</v>
      </c>
      <c r="AS81">
        <v>60</v>
      </c>
      <c r="AU81">
        <v>0</v>
      </c>
      <c r="AX81">
        <v>0</v>
      </c>
      <c r="AZ81">
        <v>0</v>
      </c>
      <c r="BA81">
        <v>0</v>
      </c>
      <c r="BB81">
        <v>0</v>
      </c>
      <c r="BF81">
        <v>0</v>
      </c>
      <c r="BK81">
        <v>10</v>
      </c>
      <c r="BL81">
        <v>0</v>
      </c>
      <c r="BN81">
        <v>0</v>
      </c>
      <c r="BO81">
        <v>50</v>
      </c>
      <c r="BS81">
        <v>50</v>
      </c>
      <c r="BV81">
        <v>0</v>
      </c>
      <c r="BY81">
        <v>0</v>
      </c>
      <c r="BZ81">
        <v>700</v>
      </c>
      <c r="CC81">
        <v>0</v>
      </c>
      <c r="CD81">
        <v>0</v>
      </c>
      <c r="CF81">
        <v>0</v>
      </c>
      <c r="CI81">
        <v>0</v>
      </c>
      <c r="CK81">
        <v>0</v>
      </c>
      <c r="CP81">
        <v>0</v>
      </c>
      <c r="CQ81">
        <v>30</v>
      </c>
      <c r="CR81">
        <v>0</v>
      </c>
      <c r="CT81">
        <v>100</v>
      </c>
      <c r="CU81">
        <v>300</v>
      </c>
      <c r="CV81">
        <v>250</v>
      </c>
      <c r="CW81">
        <v>55</v>
      </c>
      <c r="CX81">
        <v>30</v>
      </c>
      <c r="CZ81">
        <v>400</v>
      </c>
      <c r="DB81">
        <v>0</v>
      </c>
      <c r="DH81">
        <v>50</v>
      </c>
      <c r="DI81">
        <f>SUM(E81:DH81)</f>
        <v>2713</v>
      </c>
    </row>
    <row r="82" spans="1:113" x14ac:dyDescent="0.2">
      <c r="A82" t="s">
        <v>302</v>
      </c>
      <c r="B82" t="s">
        <v>303</v>
      </c>
      <c r="C82" t="s">
        <v>304</v>
      </c>
      <c r="D82" t="s">
        <v>113</v>
      </c>
      <c r="E82">
        <v>0</v>
      </c>
      <c r="F82">
        <v>50</v>
      </c>
      <c r="H82">
        <v>40</v>
      </c>
      <c r="I82">
        <v>75</v>
      </c>
      <c r="N82">
        <v>200</v>
      </c>
      <c r="U82">
        <v>0</v>
      </c>
      <c r="V82">
        <v>0</v>
      </c>
      <c r="W82">
        <v>8</v>
      </c>
      <c r="AB82">
        <v>400</v>
      </c>
      <c r="AC82">
        <v>0</v>
      </c>
      <c r="AG82">
        <v>24</v>
      </c>
      <c r="AI82">
        <v>10</v>
      </c>
      <c r="AL82">
        <v>160</v>
      </c>
      <c r="AN82">
        <v>6</v>
      </c>
      <c r="AO82">
        <v>480</v>
      </c>
      <c r="AP82">
        <v>300</v>
      </c>
      <c r="AR82">
        <v>0</v>
      </c>
      <c r="AS82">
        <v>60</v>
      </c>
      <c r="AU82">
        <v>48</v>
      </c>
      <c r="AX82">
        <v>20</v>
      </c>
      <c r="AY82">
        <v>20</v>
      </c>
      <c r="AZ82">
        <v>10</v>
      </c>
      <c r="BA82">
        <v>0</v>
      </c>
      <c r="BB82">
        <v>0</v>
      </c>
      <c r="BF82">
        <v>0</v>
      </c>
      <c r="BK82">
        <v>10</v>
      </c>
      <c r="BL82">
        <v>0</v>
      </c>
      <c r="BM82">
        <v>700</v>
      </c>
      <c r="BN82">
        <v>15</v>
      </c>
      <c r="BO82">
        <v>0</v>
      </c>
      <c r="BS82">
        <v>150</v>
      </c>
      <c r="BV82">
        <v>4</v>
      </c>
      <c r="BY82">
        <v>100</v>
      </c>
      <c r="CC82">
        <v>0</v>
      </c>
      <c r="CD82">
        <v>100</v>
      </c>
      <c r="CF82">
        <v>60</v>
      </c>
      <c r="CH82">
        <v>243</v>
      </c>
      <c r="CI82">
        <v>700</v>
      </c>
      <c r="CK82">
        <v>0</v>
      </c>
      <c r="CL82">
        <v>360</v>
      </c>
      <c r="CP82">
        <v>15</v>
      </c>
      <c r="CQ82">
        <v>60</v>
      </c>
      <c r="CR82">
        <v>300</v>
      </c>
      <c r="CT82">
        <v>400</v>
      </c>
      <c r="CU82">
        <v>100</v>
      </c>
      <c r="CV82">
        <v>0</v>
      </c>
      <c r="CW82">
        <v>55</v>
      </c>
      <c r="CX82">
        <v>200</v>
      </c>
      <c r="CZ82">
        <v>0</v>
      </c>
      <c r="DB82">
        <v>250</v>
      </c>
      <c r="DH82">
        <v>40</v>
      </c>
      <c r="DI82">
        <f>SUM(E82:DH82)</f>
        <v>5773</v>
      </c>
    </row>
    <row r="83" spans="1:113" x14ac:dyDescent="0.2">
      <c r="A83" t="s">
        <v>290</v>
      </c>
      <c r="B83" t="s">
        <v>291</v>
      </c>
      <c r="C83" t="s">
        <v>292</v>
      </c>
      <c r="D83" t="s">
        <v>113</v>
      </c>
      <c r="E83">
        <v>90</v>
      </c>
      <c r="F83">
        <v>0</v>
      </c>
      <c r="H83">
        <v>0</v>
      </c>
      <c r="I83">
        <v>37</v>
      </c>
      <c r="N83">
        <v>50</v>
      </c>
      <c r="U83">
        <v>20</v>
      </c>
      <c r="V83">
        <v>50</v>
      </c>
      <c r="W83">
        <v>5</v>
      </c>
      <c r="AB83">
        <v>400</v>
      </c>
      <c r="AC83">
        <v>100</v>
      </c>
      <c r="AG83">
        <v>6</v>
      </c>
      <c r="AI83">
        <v>0</v>
      </c>
      <c r="AL83">
        <v>100</v>
      </c>
      <c r="AN83">
        <v>39</v>
      </c>
      <c r="AO83">
        <v>400</v>
      </c>
      <c r="AP83">
        <v>150</v>
      </c>
      <c r="AR83">
        <v>0</v>
      </c>
      <c r="AS83">
        <v>60</v>
      </c>
      <c r="AU83">
        <v>20</v>
      </c>
      <c r="AX83">
        <v>0</v>
      </c>
      <c r="AY83">
        <v>5</v>
      </c>
      <c r="AZ83">
        <v>0</v>
      </c>
      <c r="BA83">
        <v>0</v>
      </c>
      <c r="BB83">
        <v>150</v>
      </c>
      <c r="BF83">
        <v>0</v>
      </c>
      <c r="BK83">
        <v>10</v>
      </c>
      <c r="BL83">
        <v>0</v>
      </c>
      <c r="BM83">
        <v>200</v>
      </c>
      <c r="BN83">
        <v>0</v>
      </c>
      <c r="BO83">
        <v>400</v>
      </c>
      <c r="BS83">
        <v>50</v>
      </c>
      <c r="BV83">
        <v>0</v>
      </c>
      <c r="BY83">
        <v>150</v>
      </c>
      <c r="BZ83">
        <v>50</v>
      </c>
      <c r="CC83">
        <v>0</v>
      </c>
      <c r="CD83">
        <v>100</v>
      </c>
      <c r="CF83">
        <v>30</v>
      </c>
      <c r="CH83">
        <v>99</v>
      </c>
      <c r="CI83">
        <v>200</v>
      </c>
      <c r="CK83">
        <v>0</v>
      </c>
      <c r="CP83">
        <v>90</v>
      </c>
      <c r="CQ83">
        <v>0</v>
      </c>
      <c r="CR83">
        <v>0</v>
      </c>
      <c r="CT83">
        <v>75</v>
      </c>
      <c r="CU83">
        <v>60</v>
      </c>
      <c r="CV83">
        <v>400</v>
      </c>
      <c r="CW83">
        <v>55</v>
      </c>
      <c r="CX83">
        <v>20</v>
      </c>
      <c r="CZ83">
        <v>0</v>
      </c>
      <c r="DB83">
        <v>0</v>
      </c>
      <c r="DD83">
        <v>25</v>
      </c>
      <c r="DH83">
        <v>0</v>
      </c>
      <c r="DI83">
        <f>SUM(E83:DH83)</f>
        <v>3696</v>
      </c>
    </row>
    <row r="84" spans="1:113" x14ac:dyDescent="0.2">
      <c r="A84" t="s">
        <v>293</v>
      </c>
      <c r="B84" t="s">
        <v>294</v>
      </c>
      <c r="C84" t="s">
        <v>295</v>
      </c>
      <c r="D84" t="s">
        <v>113</v>
      </c>
      <c r="E84">
        <v>0</v>
      </c>
      <c r="F84">
        <v>50</v>
      </c>
      <c r="H84">
        <v>100</v>
      </c>
      <c r="I84">
        <v>50</v>
      </c>
      <c r="N84">
        <v>50</v>
      </c>
      <c r="U84">
        <v>0</v>
      </c>
      <c r="V84">
        <v>50</v>
      </c>
      <c r="W84">
        <v>54</v>
      </c>
      <c r="AB84">
        <v>400</v>
      </c>
      <c r="AC84">
        <v>50</v>
      </c>
      <c r="AG84">
        <v>30</v>
      </c>
      <c r="AI84">
        <v>0</v>
      </c>
      <c r="AL84">
        <v>60</v>
      </c>
      <c r="AN84">
        <v>6</v>
      </c>
      <c r="AO84">
        <v>100</v>
      </c>
      <c r="AP84">
        <v>400</v>
      </c>
      <c r="AR84">
        <v>60</v>
      </c>
      <c r="AS84">
        <v>50</v>
      </c>
      <c r="AU84">
        <v>25</v>
      </c>
      <c r="AX84">
        <v>25</v>
      </c>
      <c r="AY84">
        <v>15</v>
      </c>
      <c r="AZ84">
        <v>0</v>
      </c>
      <c r="BA84">
        <v>0</v>
      </c>
      <c r="BB84">
        <v>50</v>
      </c>
      <c r="BF84">
        <v>0</v>
      </c>
      <c r="BK84">
        <v>0</v>
      </c>
      <c r="BL84">
        <v>100</v>
      </c>
      <c r="BM84">
        <v>1200</v>
      </c>
      <c r="BN84">
        <v>8</v>
      </c>
      <c r="BO84">
        <v>50</v>
      </c>
      <c r="BS84">
        <v>200</v>
      </c>
      <c r="BV84">
        <v>16</v>
      </c>
      <c r="BY84">
        <v>150</v>
      </c>
      <c r="CC84">
        <v>0</v>
      </c>
      <c r="CD84">
        <v>175</v>
      </c>
      <c r="CF84">
        <v>30</v>
      </c>
      <c r="CH84">
        <v>66</v>
      </c>
      <c r="CI84">
        <v>1200</v>
      </c>
      <c r="CK84">
        <v>0</v>
      </c>
      <c r="CL84">
        <v>270</v>
      </c>
      <c r="CP84">
        <v>35</v>
      </c>
      <c r="CQ84">
        <v>60</v>
      </c>
      <c r="CR84">
        <v>1500</v>
      </c>
      <c r="CU84">
        <v>60</v>
      </c>
      <c r="CV84">
        <v>100</v>
      </c>
      <c r="CW84">
        <v>55</v>
      </c>
      <c r="CZ84">
        <v>0</v>
      </c>
      <c r="DB84">
        <v>1000</v>
      </c>
      <c r="DD84">
        <v>25</v>
      </c>
      <c r="DH84">
        <v>75</v>
      </c>
      <c r="DI84">
        <f>SUM(E84:DH84)</f>
        <v>8000</v>
      </c>
    </row>
    <row r="85" spans="1:113" x14ac:dyDescent="0.2">
      <c r="A85" t="s">
        <v>329</v>
      </c>
      <c r="B85" t="s">
        <v>330</v>
      </c>
      <c r="C85" t="s">
        <v>295</v>
      </c>
      <c r="D85" t="s">
        <v>113</v>
      </c>
      <c r="E85">
        <v>0</v>
      </c>
      <c r="F85">
        <v>0</v>
      </c>
      <c r="H85">
        <v>100</v>
      </c>
      <c r="I85">
        <v>36</v>
      </c>
      <c r="U85">
        <v>30</v>
      </c>
      <c r="V85">
        <v>100</v>
      </c>
      <c r="W85">
        <v>27</v>
      </c>
      <c r="AB85">
        <v>100</v>
      </c>
      <c r="AC85">
        <v>50</v>
      </c>
      <c r="AG85">
        <v>40</v>
      </c>
      <c r="AI85">
        <v>0</v>
      </c>
      <c r="AL85">
        <v>16</v>
      </c>
      <c r="AN85">
        <v>12</v>
      </c>
      <c r="AO85">
        <v>50</v>
      </c>
      <c r="AP85">
        <v>200</v>
      </c>
      <c r="AR85">
        <v>32</v>
      </c>
      <c r="AS85">
        <v>0</v>
      </c>
      <c r="AU85">
        <v>16</v>
      </c>
      <c r="AX85">
        <v>400</v>
      </c>
      <c r="AY85">
        <v>30</v>
      </c>
      <c r="AZ85">
        <v>0</v>
      </c>
      <c r="BA85">
        <v>0</v>
      </c>
      <c r="BB85">
        <v>0</v>
      </c>
      <c r="BF85">
        <v>0</v>
      </c>
      <c r="BK85">
        <v>0</v>
      </c>
      <c r="BL85">
        <v>20</v>
      </c>
      <c r="BN85">
        <v>0</v>
      </c>
      <c r="BO85">
        <v>25</v>
      </c>
      <c r="BS85">
        <v>100</v>
      </c>
      <c r="BV85">
        <v>0</v>
      </c>
      <c r="BY85">
        <v>0</v>
      </c>
      <c r="BZ85">
        <v>0</v>
      </c>
      <c r="CC85">
        <v>0</v>
      </c>
      <c r="CD85">
        <v>0</v>
      </c>
      <c r="CF85">
        <v>175</v>
      </c>
      <c r="CH85">
        <v>81</v>
      </c>
      <c r="CI85">
        <v>0</v>
      </c>
      <c r="CK85">
        <v>0</v>
      </c>
      <c r="CP85">
        <v>0</v>
      </c>
      <c r="CQ85">
        <v>250</v>
      </c>
      <c r="CR85">
        <v>0</v>
      </c>
      <c r="CU85">
        <v>54</v>
      </c>
      <c r="CV85">
        <v>100</v>
      </c>
      <c r="CW85">
        <v>0</v>
      </c>
      <c r="CZ85">
        <v>0</v>
      </c>
      <c r="DB85">
        <v>0</v>
      </c>
      <c r="DD85">
        <v>60</v>
      </c>
      <c r="DE85">
        <v>32</v>
      </c>
      <c r="DG85">
        <v>312</v>
      </c>
      <c r="DH85">
        <v>150</v>
      </c>
      <c r="DI85">
        <f>SUM(E85:DH85)</f>
        <v>2598</v>
      </c>
    </row>
    <row r="86" spans="1:113" x14ac:dyDescent="0.2">
      <c r="A86" t="s">
        <v>327</v>
      </c>
      <c r="B86" t="s">
        <v>328</v>
      </c>
      <c r="C86" t="s">
        <v>295</v>
      </c>
      <c r="D86" t="s">
        <v>113</v>
      </c>
      <c r="E86">
        <v>150</v>
      </c>
      <c r="F86">
        <v>0</v>
      </c>
      <c r="H86">
        <v>0</v>
      </c>
      <c r="U86">
        <v>0</v>
      </c>
      <c r="V86">
        <v>0</v>
      </c>
      <c r="W86">
        <v>9</v>
      </c>
      <c r="AB86">
        <v>100</v>
      </c>
      <c r="AC86">
        <v>250</v>
      </c>
      <c r="AG86">
        <v>40</v>
      </c>
      <c r="AI86">
        <v>10</v>
      </c>
      <c r="AL86">
        <v>30</v>
      </c>
      <c r="AN86">
        <v>39</v>
      </c>
      <c r="AO86">
        <v>150</v>
      </c>
      <c r="AP86">
        <v>200</v>
      </c>
      <c r="AR86">
        <v>0</v>
      </c>
      <c r="AS86">
        <v>0</v>
      </c>
      <c r="AU86">
        <v>16</v>
      </c>
      <c r="AX86">
        <v>400</v>
      </c>
      <c r="AZ86">
        <v>0</v>
      </c>
      <c r="BA86">
        <v>0</v>
      </c>
      <c r="BB86">
        <v>0</v>
      </c>
      <c r="BF86">
        <v>0</v>
      </c>
      <c r="BK86">
        <v>0</v>
      </c>
      <c r="BL86">
        <v>20</v>
      </c>
      <c r="BN86">
        <v>0</v>
      </c>
      <c r="BO86">
        <v>25</v>
      </c>
      <c r="BS86">
        <v>75</v>
      </c>
      <c r="BV86">
        <v>0</v>
      </c>
      <c r="BY86">
        <v>200</v>
      </c>
      <c r="BZ86">
        <v>0</v>
      </c>
      <c r="CC86">
        <v>0</v>
      </c>
      <c r="CD86">
        <v>200</v>
      </c>
      <c r="CF86">
        <v>0</v>
      </c>
      <c r="CH86">
        <v>72</v>
      </c>
      <c r="CI86">
        <v>0</v>
      </c>
      <c r="CK86">
        <v>0</v>
      </c>
      <c r="CL86">
        <v>100</v>
      </c>
      <c r="CP86">
        <v>30</v>
      </c>
      <c r="CR86">
        <v>0</v>
      </c>
      <c r="CU86">
        <v>54</v>
      </c>
      <c r="CV86">
        <v>800</v>
      </c>
      <c r="CW86">
        <v>50</v>
      </c>
      <c r="CZ86">
        <v>0</v>
      </c>
      <c r="DB86">
        <v>0</v>
      </c>
      <c r="DH86">
        <v>75</v>
      </c>
      <c r="DI86">
        <f>SUM(E86:DH86)</f>
        <v>3095</v>
      </c>
    </row>
    <row r="87" spans="1:113" x14ac:dyDescent="0.2">
      <c r="A87" t="s">
        <v>275</v>
      </c>
      <c r="B87" t="s">
        <v>276</v>
      </c>
      <c r="C87" t="s">
        <v>277</v>
      </c>
      <c r="D87" t="s">
        <v>113</v>
      </c>
      <c r="E87">
        <v>0</v>
      </c>
      <c r="F87">
        <v>0</v>
      </c>
      <c r="H87">
        <v>0</v>
      </c>
      <c r="I87">
        <v>15</v>
      </c>
      <c r="N87">
        <v>30</v>
      </c>
      <c r="U87">
        <v>0</v>
      </c>
      <c r="V87">
        <v>0</v>
      </c>
      <c r="AB87">
        <v>300</v>
      </c>
      <c r="AC87">
        <v>100</v>
      </c>
      <c r="AG87">
        <v>60</v>
      </c>
      <c r="AI87">
        <v>20</v>
      </c>
      <c r="AL87">
        <v>20</v>
      </c>
      <c r="AN87">
        <v>30</v>
      </c>
      <c r="AO87">
        <v>600</v>
      </c>
      <c r="AP87">
        <v>100</v>
      </c>
      <c r="AR87">
        <v>0</v>
      </c>
      <c r="AS87">
        <v>0</v>
      </c>
      <c r="AU87">
        <v>10</v>
      </c>
      <c r="AX87">
        <v>0</v>
      </c>
      <c r="AZ87">
        <v>0</v>
      </c>
      <c r="BA87">
        <v>0</v>
      </c>
      <c r="BB87">
        <v>0</v>
      </c>
      <c r="BF87">
        <v>0</v>
      </c>
      <c r="BK87">
        <v>0</v>
      </c>
      <c r="BL87">
        <v>100</v>
      </c>
      <c r="BN87">
        <v>2</v>
      </c>
      <c r="BO87">
        <v>100</v>
      </c>
      <c r="BS87">
        <v>100</v>
      </c>
      <c r="BV87">
        <v>2</v>
      </c>
      <c r="BY87">
        <v>10</v>
      </c>
      <c r="CC87">
        <v>0</v>
      </c>
      <c r="CD87">
        <v>70</v>
      </c>
      <c r="CE87">
        <v>25</v>
      </c>
      <c r="CF87">
        <v>20</v>
      </c>
      <c r="CH87">
        <v>405</v>
      </c>
      <c r="CI87">
        <v>0</v>
      </c>
      <c r="CK87">
        <v>0</v>
      </c>
      <c r="CP87">
        <v>15</v>
      </c>
      <c r="CQ87">
        <v>40</v>
      </c>
      <c r="CR87">
        <v>0</v>
      </c>
      <c r="CU87">
        <v>60</v>
      </c>
      <c r="CV87">
        <v>0</v>
      </c>
      <c r="CW87">
        <v>30</v>
      </c>
      <c r="CZ87">
        <v>0</v>
      </c>
      <c r="DB87">
        <v>0</v>
      </c>
      <c r="DD87">
        <v>200</v>
      </c>
      <c r="DH87">
        <v>0</v>
      </c>
      <c r="DI87">
        <f>SUM(E87:DH87)</f>
        <v>2464</v>
      </c>
    </row>
    <row r="88" spans="1:113" x14ac:dyDescent="0.2">
      <c r="A88" t="s">
        <v>339</v>
      </c>
      <c r="B88" t="s">
        <v>340</v>
      </c>
      <c r="C88" t="s">
        <v>211</v>
      </c>
      <c r="D88" t="s">
        <v>113</v>
      </c>
      <c r="E88">
        <v>100</v>
      </c>
      <c r="F88">
        <v>0</v>
      </c>
      <c r="H88">
        <v>50</v>
      </c>
      <c r="I88">
        <v>35</v>
      </c>
      <c r="N88">
        <v>50</v>
      </c>
      <c r="U88">
        <v>30</v>
      </c>
      <c r="V88">
        <v>0</v>
      </c>
      <c r="AB88">
        <v>150</v>
      </c>
      <c r="AC88">
        <v>150</v>
      </c>
      <c r="AG88">
        <v>100</v>
      </c>
      <c r="AI88">
        <v>10</v>
      </c>
      <c r="AL88">
        <v>60</v>
      </c>
      <c r="AN88">
        <v>123</v>
      </c>
      <c r="AO88">
        <v>100</v>
      </c>
      <c r="AP88">
        <v>50</v>
      </c>
      <c r="AR88">
        <v>16</v>
      </c>
      <c r="AS88">
        <v>0</v>
      </c>
      <c r="AU88">
        <v>45</v>
      </c>
      <c r="AX88">
        <v>100</v>
      </c>
      <c r="AY88">
        <v>35</v>
      </c>
      <c r="AZ88">
        <v>20</v>
      </c>
      <c r="BA88">
        <v>0</v>
      </c>
      <c r="BB88">
        <v>100</v>
      </c>
      <c r="BF88">
        <v>0</v>
      </c>
      <c r="BK88">
        <v>10</v>
      </c>
      <c r="BL88">
        <v>24</v>
      </c>
      <c r="BM88">
        <v>500</v>
      </c>
      <c r="BN88">
        <v>0</v>
      </c>
      <c r="BO88">
        <v>100</v>
      </c>
      <c r="BS88">
        <v>75</v>
      </c>
      <c r="BV88">
        <v>15</v>
      </c>
      <c r="BY88">
        <v>100</v>
      </c>
      <c r="CC88">
        <v>0</v>
      </c>
      <c r="CD88">
        <v>140</v>
      </c>
      <c r="CE88">
        <v>55</v>
      </c>
      <c r="CF88">
        <v>45</v>
      </c>
      <c r="CH88">
        <v>90</v>
      </c>
      <c r="CI88">
        <v>500</v>
      </c>
      <c r="CK88">
        <v>200</v>
      </c>
      <c r="CL88">
        <v>130</v>
      </c>
      <c r="CP88">
        <v>75</v>
      </c>
      <c r="CQ88">
        <v>120</v>
      </c>
      <c r="CR88">
        <v>1000</v>
      </c>
      <c r="CT88">
        <v>60</v>
      </c>
      <c r="CU88">
        <v>40</v>
      </c>
      <c r="CV88">
        <v>150</v>
      </c>
      <c r="CW88">
        <v>160</v>
      </c>
      <c r="CZ88">
        <v>80</v>
      </c>
      <c r="DB88">
        <v>200</v>
      </c>
      <c r="DD88">
        <v>100</v>
      </c>
      <c r="DE88">
        <v>28</v>
      </c>
      <c r="DH88">
        <v>80</v>
      </c>
      <c r="DI88">
        <f>SUM(E88:DH88)</f>
        <v>5401</v>
      </c>
    </row>
  </sheetData>
  <sortState xmlns:xlrd2="http://schemas.microsoft.com/office/spreadsheetml/2017/richdata2" ref="A2:DI88">
    <sortCondition ref="A1:A88"/>
  </sortState>
  <conditionalFormatting sqref="DI1:DI1048576">
    <cfRule type="cellIs" dxfId="0" priority="1" operator="lessThan">
      <formula>2000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Estimated Quantities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2021-11-17T20:10:51Z</dcterms:created>
  <dcterms:modified xsi:type="dcterms:W3CDTF">2021-11-17T22:17:42Z</dcterms:modified>
</cp:coreProperties>
</file>